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ATAPP\Dying Matters\Papers\"/>
    </mc:Choice>
  </mc:AlternateContent>
  <workbookProtection workbookPassword="C3E5" lockStructure="1"/>
  <bookViews>
    <workbookView xWindow="0" yWindow="0" windowWidth="28800" windowHeight="11700" activeTab="1"/>
  </bookViews>
  <sheets>
    <sheet name="Front Page" sheetId="5" r:id="rId1"/>
    <sheet name="Percents" sheetId="1" r:id="rId2"/>
    <sheet name="Counts" sheetId="2" r:id="rId3"/>
    <sheet name="Might join x subgroups" sheetId="6" r:id="rId4"/>
    <sheet name="MOSAIC GROUPS" sheetId="10" r:id="rId5"/>
    <sheet name="SPSS- overlap of beliefs" sheetId="7" r:id="rId6"/>
  </sheets>
  <definedNames>
    <definedName name="_ftn1" localSheetId="0">'Front Page'!$D$26</definedName>
    <definedName name="_ftn2" localSheetId="0">'Front Page'!#REF!</definedName>
    <definedName name="_ftn3" localSheetId="0">'Front Page'!$D$27</definedName>
    <definedName name="_ftn4" localSheetId="0">'Front Page'!$D$28</definedName>
    <definedName name="_ftn5" localSheetId="0">'Front Page'!$D$29</definedName>
    <definedName name="_ftn6" localSheetId="0">'Front Page'!#REF!</definedName>
    <definedName name="Background" localSheetId="0">#REF!</definedName>
    <definedName name="Background">#REF!</definedName>
    <definedName name="FooterInfo">#REF!</definedName>
    <definedName name="MainTitle" localSheetId="0">'Front Page'!$A$1:$M$36</definedName>
    <definedName name="MainTitle">#REF!</definedName>
    <definedName name="_xlnm.Print_Area" localSheetId="0">'Front Page'!$B$2:$C$25</definedName>
    <definedName name="TOC_STAR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2" i="5" l="1"/>
</calcChain>
</file>

<file path=xl/sharedStrings.xml><?xml version="1.0" encoding="utf-8"?>
<sst xmlns="http://schemas.openxmlformats.org/spreadsheetml/2006/main" count="1403" uniqueCount="414">
  <si>
    <t>Total</t>
  </si>
  <si>
    <t>Unweighted base</t>
  </si>
  <si>
    <t xml:space="preserve"> </t>
  </si>
  <si>
    <t>Effective Base</t>
  </si>
  <si>
    <t>Gender</t>
  </si>
  <si>
    <t>Male</t>
  </si>
  <si>
    <t>Female</t>
  </si>
  <si>
    <t>A</t>
  </si>
  <si>
    <t>B</t>
  </si>
  <si>
    <t>Age</t>
  </si>
  <si>
    <t>45-69</t>
  </si>
  <si>
    <t>70-79</t>
  </si>
  <si>
    <t>80+</t>
  </si>
  <si>
    <t>C</t>
  </si>
  <si>
    <t>D</t>
  </si>
  <si>
    <t>E</t>
  </si>
  <si>
    <t>Region</t>
  </si>
  <si>
    <t>North</t>
  </si>
  <si>
    <t>Midlands</t>
  </si>
  <si>
    <t>South</t>
  </si>
  <si>
    <t>London</t>
  </si>
  <si>
    <t>F</t>
  </si>
  <si>
    <t>G</t>
  </si>
  <si>
    <t>H</t>
  </si>
  <si>
    <t>I</t>
  </si>
  <si>
    <t>AB</t>
  </si>
  <si>
    <t>C1</t>
  </si>
  <si>
    <t>C2</t>
  </si>
  <si>
    <t>DE</t>
  </si>
  <si>
    <t>J</t>
  </si>
  <si>
    <t>K</t>
  </si>
  <si>
    <t>L</t>
  </si>
  <si>
    <t>M</t>
  </si>
  <si>
    <t>Yes, over a year ago</t>
  </si>
  <si>
    <t>No, never</t>
  </si>
  <si>
    <t>Husband/wife/partner</t>
  </si>
  <si>
    <t>Another family member living with you</t>
  </si>
  <si>
    <t>A relative / a family member not living with you</t>
  </si>
  <si>
    <t>A close friend/neighbour</t>
  </si>
  <si>
    <t>Someone you were acquainted with but did not feel close to</t>
  </si>
  <si>
    <t>Someone you did not know at all at first</t>
  </si>
  <si>
    <t>Other</t>
  </si>
  <si>
    <t>*</t>
  </si>
  <si>
    <t>**</t>
  </si>
  <si>
    <t>AP</t>
  </si>
  <si>
    <t>Your family/a family member caring for you in either your home or their home supported by health professionals</t>
  </si>
  <si>
    <t>Close friends caring for you in your home supported by health professionals</t>
  </si>
  <si>
    <t>Local people you know caring for you informally in your home supported by health professionals</t>
  </si>
  <si>
    <t>A group of volunteers you may not know caring for you in your home supported by health professionals</t>
  </si>
  <si>
    <t>Visiting carers provided by NHS/Social Services</t>
  </si>
  <si>
    <t>A care/nursing home</t>
  </si>
  <si>
    <t>A hospital</t>
  </si>
  <si>
    <t>Own health perception</t>
  </si>
  <si>
    <t>Net: Very good / Good</t>
  </si>
  <si>
    <t>Fair</t>
  </si>
  <si>
    <t>Net: Bad / Very bad</t>
  </si>
  <si>
    <t>CA</t>
  </si>
  <si>
    <t>CB</t>
  </si>
  <si>
    <t>CC</t>
  </si>
  <si>
    <t>CA.CB</t>
  </si>
  <si>
    <t>A City Prosperity</t>
  </si>
  <si>
    <t>B Prestige Positions</t>
  </si>
  <si>
    <t>C Country Living</t>
  </si>
  <si>
    <t>D Rural Reality</t>
  </si>
  <si>
    <t>E Senior Security</t>
  </si>
  <si>
    <t>F Suburban Stability</t>
  </si>
  <si>
    <t>G Domestic Success</t>
  </si>
  <si>
    <t>H Aspiring Homemakers</t>
  </si>
  <si>
    <t>I Family Basics</t>
  </si>
  <si>
    <t>J Transient Renters</t>
  </si>
  <si>
    <t>K Municipal Challenge</t>
  </si>
  <si>
    <t>L Vintage Value</t>
  </si>
  <si>
    <t>M Modest Traditions</t>
  </si>
  <si>
    <t>N Urban Cohesion</t>
  </si>
  <si>
    <t>O Rental Hubs</t>
  </si>
  <si>
    <t>U Unclassified</t>
  </si>
  <si>
    <t>CH</t>
  </si>
  <si>
    <t>CI</t>
  </si>
  <si>
    <t>CJ</t>
  </si>
  <si>
    <t>CK</t>
  </si>
  <si>
    <t>CL</t>
  </si>
  <si>
    <t>CM</t>
  </si>
  <si>
    <t>CN</t>
  </si>
  <si>
    <t>CO</t>
  </si>
  <si>
    <t>CP</t>
  </si>
  <si>
    <t>CQ</t>
  </si>
  <si>
    <t>CR</t>
  </si>
  <si>
    <t>CS</t>
  </si>
  <si>
    <t>CT</t>
  </si>
  <si>
    <t>CU</t>
  </si>
  <si>
    <t>CV</t>
  </si>
  <si>
    <t>CW</t>
  </si>
  <si>
    <t>Marital Status</t>
  </si>
  <si>
    <t>Couple: married / living as married / civil partnership</t>
  </si>
  <si>
    <t>Solo: single / divorced / separated</t>
  </si>
  <si>
    <t>Relationship, not living together</t>
  </si>
  <si>
    <t>CX</t>
  </si>
  <si>
    <t>CY</t>
  </si>
  <si>
    <t>CZ</t>
  </si>
  <si>
    <t>-</t>
  </si>
  <si>
    <t>q1bv2. Now just thinking about the elderly, have you looked after, or given any help or support to family members, friends, neighbours or others because they needed care for problems related to old age or were elderly and needed care for the end of their life?</t>
  </si>
  <si>
    <t>Yes, in the last year</t>
  </si>
  <si>
    <t>Net: Either</t>
  </si>
  <si>
    <t>D.E</t>
  </si>
  <si>
    <t>C.D</t>
  </si>
  <si>
    <t>q2. Who have you cared for that needed care for problems related to old age or were elderly and needed care for the end of their life? SELECT ALL THAT APPLY</t>
  </si>
  <si>
    <t>q3. What types of help did you provide for an elderly person or persons who needed care for problems related to old age or were elderly and needed care for the end of their life? SELECT ALL THAT APPLY</t>
  </si>
  <si>
    <t>Checked if they were OK/ kept an eye on them</t>
  </si>
  <si>
    <t>Conversation/companionship</t>
  </si>
  <si>
    <t>Shopping</t>
  </si>
  <si>
    <t>Household chores (cleaning, making the bed, etc.)</t>
  </si>
  <si>
    <t>Provided transport</t>
  </si>
  <si>
    <t>Prepared meals</t>
  </si>
  <si>
    <t>Collection of prescriptions and/or organising tablets for the day/week</t>
  </si>
  <si>
    <t>Washing and drying clothes</t>
  </si>
  <si>
    <t>Managing correspondence</t>
  </si>
  <si>
    <t>Personal care and  hygiene (help in the bathroom, toilet)</t>
  </si>
  <si>
    <t>Gardening</t>
  </si>
  <si>
    <t>Lifting them/assisting to move</t>
  </si>
  <si>
    <t>Financial advice</t>
  </si>
  <si>
    <t>Pets (care, exercise)</t>
  </si>
  <si>
    <t>Injections for, say, pain relief</t>
  </si>
  <si>
    <t>Other types of help</t>
  </si>
  <si>
    <t>None of these</t>
  </si>
  <si>
    <t>CX.CY*</t>
  </si>
  <si>
    <t>Not sure</t>
  </si>
  <si>
    <t>J.K.L</t>
  </si>
  <si>
    <t>CI.CJ.CK.CL.CM.CN.CO.CP.CQ.CR.CS.CT.CU.CV*</t>
  </si>
  <si>
    <t>CI.CL</t>
  </si>
  <si>
    <t>CB.CC</t>
  </si>
  <si>
    <t>q6a_1. To what extent do you agree or disagree that... - This is a good idea</t>
  </si>
  <si>
    <t>Strongly agree</t>
  </si>
  <si>
    <t>Tend to agree</t>
  </si>
  <si>
    <t>Neither agree nor disagree</t>
  </si>
  <si>
    <t>Tend to disagree</t>
  </si>
  <si>
    <t>Strongly disagree</t>
  </si>
  <si>
    <t>Net: Agree</t>
  </si>
  <si>
    <t>Net: Disagree</t>
  </si>
  <si>
    <t>q6a_2. To what extent do you agree or disagree that... - It could help many of the elderly in need</t>
  </si>
  <si>
    <t>q6a_3. To what extent do you agree or disagree that... - Given strains on services it will increasingly be needed</t>
  </si>
  <si>
    <t>q6b_1. To what extent do you agree or disagree that... - It shouldn't be necessary, the state should provide this care</t>
  </si>
  <si>
    <t>q6b_2. To what extent do you agree or disagree that... - Their own family should provide this care</t>
  </si>
  <si>
    <t>q7a_1. How appealing or off-putting would you find the following features... - Some local groups have set up on their own and are informal, unofficial and not bound by outside rules or interference but can call on help from the NHS or Social Services</t>
  </si>
  <si>
    <t>Very appealing</t>
  </si>
  <si>
    <t>Quite appealing</t>
  </si>
  <si>
    <t>Neither appealing nor off-putting</t>
  </si>
  <si>
    <t>Quite off-putting</t>
  </si>
  <si>
    <t>Very off-putting</t>
  </si>
  <si>
    <t>Net: appealing</t>
  </si>
  <si>
    <t>Net: off-putting</t>
  </si>
  <si>
    <t>q7a_2. How appealing or off-putting would you find the following features... - Some local groups are formal, co-ordinated and organised with the NHS/Social Services closely involved</t>
  </si>
  <si>
    <t>q7b_1. How appealing or off-putting would you find the following features... - Some local groups make decisions on their own as to who does what and when.</t>
  </si>
  <si>
    <t>q7b_2. How appealing or off-putting would you find the following features... - The team members cover each other to make sure there are no gaps in the aid offered to a person.</t>
  </si>
  <si>
    <t>q7b_3. How appealing or off-putting would you find the following features... - Some groups have a formal process for interviewing and screening possible new members to join the group.</t>
  </si>
  <si>
    <t>q7b_4. How appealing or off-putting would you find the following features... - In some groups, group members would be expected to follow guidelines set by experts such as the NHS and Social Services</t>
  </si>
  <si>
    <t>q7b_5. How appealing or off-putting would you find the following features... - In some groups members would be asked to sign a code of conduct - a set of rules and guidelines on issues such as confidentiality.</t>
  </si>
  <si>
    <t>q7b_6. How appealing or off-putting would you find the following features... - In some groups members are generally expected to commit to a fairly fixed timetable</t>
  </si>
  <si>
    <t>q7b_7. How appealing or off-putting would you find the following features... - In some groups members can contribute on an occasional basis, when they can</t>
  </si>
  <si>
    <t>q7b_8. How appealing or off-putting would you find the following features... - Some groups include police checks when they screen new members</t>
  </si>
  <si>
    <t>q7c_1. How appealing or off-putting would you find the following features... - In some groups members would have the chance to undertake any training they thought would benefit them.</t>
  </si>
  <si>
    <t>CH.CL.CS</t>
  </si>
  <si>
    <t>q7c_2. How appealing or off-putting would you find the following features... - In some groups district nurses and social services support helpers with advice.</t>
  </si>
  <si>
    <t>q7c_3. How appealing or off-putting would you find the following features... - Some groups take out insurance in case of accidents</t>
  </si>
  <si>
    <t>q7d_1. How appealing or off-putting would you find the following features... - People you know well (family members, relatives, friends, neighbours)</t>
  </si>
  <si>
    <t>q7d_2. How appealing or off-putting would you find the following features... - People you don't know at first</t>
  </si>
  <si>
    <t>q8. If the local care group that cared for elderly people had the features you like, which one statement below would most apply to you?</t>
  </si>
  <si>
    <t>I might join depending on the nature of any involvement (who the group helps, the time involved, how it is organised)</t>
  </si>
  <si>
    <t>My health or age would rule me out of joining such a group</t>
  </si>
  <si>
    <t>My other commitments would rule me out of joining such a group</t>
  </si>
  <si>
    <t>I already belong to a care group for the elderly</t>
  </si>
  <si>
    <t>I would prefer to provide care on my own</t>
  </si>
  <si>
    <t>For other reasons I wouldn't be interested in joining such a group</t>
  </si>
  <si>
    <t>CR.CS</t>
  </si>
  <si>
    <t>CH.CI.CJ.CM.CN.CO.CQ.CU.CV</t>
  </si>
  <si>
    <t>CH.CI*</t>
  </si>
  <si>
    <t>CH.CI.CJ.CK.CM.CN.CO.CP.CQ.CT.CU.CV</t>
  </si>
  <si>
    <t>CL.CS</t>
  </si>
  <si>
    <t>CI.CJ.CK.CL.CM.CN.CP.CS.CT*</t>
  </si>
  <si>
    <t>CI.CJ.CK.CL*</t>
  </si>
  <si>
    <t>CI.CL*</t>
  </si>
  <si>
    <t>CX.CZ</t>
  </si>
  <si>
    <t>Join a local care group with the features I liked, and the group including myself care for them</t>
  </si>
  <si>
    <t>q12. If the local help group looked after elderly people you don't know which of these care options would most likely apply to you?</t>
  </si>
  <si>
    <t>Not be in a position to get involved because of other commitments/my health/ my age or for other reasons</t>
  </si>
  <si>
    <t>I would expect their family to look after them</t>
  </si>
  <si>
    <t>I would expect their friends or neighbours to look after them</t>
  </si>
  <si>
    <t>q13. Why might you be interested in joining a group of local helpers looking after the elderly? SELECT ALL THAT APPLY</t>
  </si>
  <si>
    <t>I might need help myself one day from the group</t>
  </si>
  <si>
    <t>Helping others is morally the 'right' thing to do</t>
  </si>
  <si>
    <t>It would make me feel good helping</t>
  </si>
  <si>
    <t>I would be spending my time more meaningfully</t>
  </si>
  <si>
    <t>It would give me a sense of purpose</t>
  </si>
  <si>
    <t>The opportunity to meet other people</t>
  </si>
  <si>
    <t>Potential learning – knowledge and/or skills</t>
  </si>
  <si>
    <t>I could apply my knowledge or skills</t>
  </si>
  <si>
    <t>I know people who do, or will, need care</t>
  </si>
  <si>
    <t>A new venture/a new interest</t>
  </si>
  <si>
    <t>Re-engaging with old activities/hobbies</t>
  </si>
  <si>
    <t>Bored with things at the moment</t>
  </si>
  <si>
    <t>Net: Boost</t>
  </si>
  <si>
    <t>q15a. If you joined a local help group, which of these types of help, if any, would you be prepared to do for someone elderly and local that you feel close to? SELECT ALL THAT APPLY</t>
  </si>
  <si>
    <t>Check if they are OK/ keep an eye on them</t>
  </si>
  <si>
    <t>Provide transport</t>
  </si>
  <si>
    <t>Prepare meals</t>
  </si>
  <si>
    <t>Injections for, say, pain relief (assuming trained/qualified)</t>
  </si>
  <si>
    <t>Personal care and hygiene (help in the bathroom, toilet)</t>
  </si>
  <si>
    <t>Not relevant</t>
  </si>
  <si>
    <t>q15b. If you joined a local help group, which of these types of help, if any, would you be prepared to do for someone elderly and local that you do not initially know? SELECT ALL THAT APPLY</t>
  </si>
  <si>
    <t>q18a. If you were judged at some point in the future as needing care for age related problems or were close to end of life, which of these would be your first choice for care?</t>
  </si>
  <si>
    <t>q18b. If you were judged at some point in the future as needing care for age related problems or were close to end of life, which of these would be your second choice for care?</t>
  </si>
  <si>
    <t>q18c. If you were judged at some point in the future as needing care for age related problems or were close to end of life, which of these would be your third choice for care?</t>
  </si>
  <si>
    <t>q18abc1. Your family/a family member caring for you in either your home or their home supported by health professionals</t>
  </si>
  <si>
    <t>1st choice</t>
  </si>
  <si>
    <t>1st or 2nd choice</t>
  </si>
  <si>
    <t>1st, 2nd or 3rd choice</t>
  </si>
  <si>
    <t>Not chosen</t>
  </si>
  <si>
    <t>q18abc2. Close friends caring for you in your home supported by health professionals</t>
  </si>
  <si>
    <t>q18abc3. Local people you know caring for you informally in your home supported by health professionals</t>
  </si>
  <si>
    <t>q18abc4. A group of volunteers you may not know caring for you in your home supported by health professionals</t>
  </si>
  <si>
    <t>q18abc5. Visiting carers provided by NHS/Social Services</t>
  </si>
  <si>
    <t>q18abc6. A care/nursing home</t>
  </si>
  <si>
    <t>q18abc7. A hospital</t>
  </si>
  <si>
    <t>q25. How is your health in general?</t>
  </si>
  <si>
    <t>Very good</t>
  </si>
  <si>
    <t>Good</t>
  </si>
  <si>
    <t>Bad</t>
  </si>
  <si>
    <t>Very bad</t>
  </si>
  <si>
    <t>Care Inititative</t>
  </si>
  <si>
    <t>Fieldwork Dates: 27th September - 8th November 2017</t>
  </si>
  <si>
    <t>RESPONSE TO CONCEPT - See questionnare</t>
  </si>
  <si>
    <t>Q8 ANALYSIS BY SUB GROUPS</t>
  </si>
  <si>
    <t>Base</t>
  </si>
  <si>
    <t>COUNTS</t>
  </si>
  <si>
    <t>Overlap of beliefs</t>
  </si>
  <si>
    <t>Total sample 3590</t>
  </si>
  <si>
    <t>It shouldn't be necessary, the state should provide this care: To what extent do you agree or disagree that... * This is a good idea: To what extent do you agree or disagree that... Crosstabulation</t>
  </si>
  <si>
    <t>It shouldn't be necessary, the state should provide this care: To what extent do you agree or disagree that...</t>
  </si>
  <si>
    <t>Their own family should provide this care: To what extent do you agree or disagree that... * This is a good idea: To what extent do you agree or disagree that... Crosstabulation</t>
  </si>
  <si>
    <t>Their own family should provide this care: To what extent do you agree or disagree that...</t>
  </si>
  <si>
    <t>Concept - Good idea</t>
  </si>
  <si>
    <t>Concept - Good Idea</t>
  </si>
  <si>
    <t>Explantion of spreadsheets</t>
  </si>
  <si>
    <t>Grade</t>
  </si>
  <si>
    <t>Social class</t>
  </si>
  <si>
    <t>Chief income earner's occupation</t>
  </si>
  <si>
    <t>upper middle class</t>
  </si>
  <si>
    <t>Higher managerial, administrative or professional</t>
  </si>
  <si>
    <t>middle class</t>
  </si>
  <si>
    <t>Intermediate managerial, administrative or professional</t>
  </si>
  <si>
    <t>lower middle class</t>
  </si>
  <si>
    <t>Supervisory or clerical and junior managerial, administrative or professional</t>
  </si>
  <si>
    <t>skilled working class</t>
  </si>
  <si>
    <t>Skilled manual workers</t>
  </si>
  <si>
    <t>working class</t>
  </si>
  <si>
    <t>Semi-skilled and unskilled manual workers</t>
  </si>
  <si>
    <t>non working</t>
  </si>
  <si>
    <t>Casual or lowest grade workers, pensioners, and others who depend on the welfare state for their income</t>
  </si>
  <si>
    <t>Social Grade (Chief Income Earner) see definitions at bottom of spreadsheet</t>
  </si>
  <si>
    <t>ANALYSIS OF Q8 - Whether Might Join a Lacal Care Group for the Elderly</t>
  </si>
  <si>
    <t>In the paper the authors noted:</t>
  </si>
  <si>
    <t xml:space="preserve">Finally, personal characteristics data (socioeconomics, age, health and marital status) was gathered and examined in order to compare respondents who said they ‘might join’ a local care group  </t>
  </si>
  <si>
    <t xml:space="preserve">versus those who said they would not join such a group. In general, younger and wealthier respondents in good health and living in more prosperous locations were more likely to help. </t>
  </si>
  <si>
    <t>PLEASE SEE TABLE BELOW</t>
  </si>
  <si>
    <t>UK socio-economic grade definitions</t>
  </si>
  <si>
    <t>Mosaic UK Group (Pc)</t>
  </si>
  <si>
    <t>Aged 45+ (n=3590)</t>
  </si>
  <si>
    <t>Each cell a % of the Total</t>
  </si>
  <si>
    <t>Each cell a % of the The Total</t>
  </si>
  <si>
    <t>SPSS analysis by UWE</t>
  </si>
  <si>
    <t xml:space="preserve"> Data has been weighted to be representative of adults aged 45+ in England</t>
  </si>
  <si>
    <t>neff</t>
  </si>
  <si>
    <t>Unweighted base filtered on Q8</t>
  </si>
  <si>
    <t xml:space="preserve">To help judge the likely statistical reliability of the percentages in the paper the grid below illustrates the margins of error for the base sizes and % results used in all Tables at the 95% confidence interval. Note that effective base sizes were used – these take into account the magnitude of the weighting applied to accurately reflect the population demographics of England.  </t>
  </si>
  <si>
    <t xml:space="preserve">Have cared for an elderly person </t>
  </si>
  <si>
    <t>Might consider joining a group</t>
  </si>
  <si>
    <t xml:space="preserve">Would help someone not known </t>
  </si>
  <si>
    <t xml:space="preserve">  +/-</t>
  </si>
  <si>
    <t>Unweighted base filteed on Q8</t>
  </si>
  <si>
    <t>Unweighted base filtered on Q12</t>
  </si>
  <si>
    <t>Unweighted base  filtered on Q1b</t>
  </si>
  <si>
    <t>Unweighted base filtered on Q1b</t>
  </si>
  <si>
    <t>Alan Tapp, Clive Nancarrow, Yvette Morey, Stella Warren, Nicola Bowtell, Julia Verne</t>
  </si>
  <si>
    <t>All references to this data must cite the PLOS ONE paper and authors:</t>
  </si>
  <si>
    <t>IMPORTANT</t>
  </si>
  <si>
    <t>Public Responses to Community Care Propositions for Old Age and End of Life</t>
  </si>
  <si>
    <t>Data collection and tabulations by YouGov</t>
  </si>
  <si>
    <t xml:space="preserve">The authors' SPSS analysis of the overlap in beliefs after seeing the concept (button below). </t>
  </si>
  <si>
    <t>The total sample data weighted to be representative can be seen as percents or as counts (buttons at the bottom of this page)</t>
  </si>
  <si>
    <t xml:space="preserve">The total sample data weighted to be representative has a guide on sampling error to help judge the staistical accuracy of te data.  </t>
  </si>
  <si>
    <t>In addition a key question (Q8 might join a group) is shown broken down by subgroups (button below)</t>
  </si>
  <si>
    <t>n=2219 (neff 1611)</t>
  </si>
  <si>
    <t>n=1150 (neff 811)</t>
  </si>
  <si>
    <t>n=785 (neff 547)</t>
  </si>
  <si>
    <t>All adults aged 45+ n= 3590  (neff 2536)</t>
  </si>
  <si>
    <t>UWE calculations</t>
  </si>
  <si>
    <t xml:space="preserve">   Data collection and computer tabulating by YouGov</t>
  </si>
  <si>
    <t>Adults aged 45+ in England</t>
  </si>
  <si>
    <t>Adults aged 45+  in England</t>
  </si>
  <si>
    <t xml:space="preserve">Row differences within breakdown that are statistically significant at the 95% level of confidence are signified by upper case letters in red font identifying where differences lie (based on effective sample sizes [neff] after weighting - see row at bottom of sheet for neff) .  </t>
  </si>
  <si>
    <r>
      <t xml:space="preserve"> </t>
    </r>
    <r>
      <rPr>
        <b/>
        <sz val="14"/>
        <rFont val="Arial"/>
        <family val="2"/>
      </rPr>
      <t xml:space="preserve">  These worksheets prepared by Professor Clive Nancarrow </t>
    </r>
    <r>
      <rPr>
        <sz val="14"/>
        <rFont val="Arial"/>
        <family val="2"/>
      </rPr>
      <t>(co-author of Public Responses to Community Care Propositions for Old Age and End of Life)</t>
    </r>
  </si>
  <si>
    <t>YouGov tabulations are as follows:</t>
  </si>
  <si>
    <t xml:space="preserve">neff </t>
  </si>
  <si>
    <t>neff = Effective sample size for statistical inference taking into account the effect of weighting</t>
  </si>
  <si>
    <t>A note on the sampling error associated with table percentages.</t>
  </si>
  <si>
    <t>TABULATIONS</t>
  </si>
  <si>
    <t xml:space="preserve">Overview City Prosperity work in high status positions. Commanding substantial salaries they are able to afford expensive urban homes. They live and work predominantly in London, with many found in and around the City or in locations a short commute away. Well-educated, confident and ambitious, this elite group is able to enjoy their wealth and the advantages of living in a world-class capital to the full.  </t>
  </si>
  <si>
    <t xml:space="preserve">Core Features City Prosperity are found in senior and well-paid positions in the City’s key financial and professional organisations, as well as in high status roles in politics, media and the arts.  </t>
  </si>
  <si>
    <t xml:space="preserve">Highly educated, very ambitious and focused on their careers, many of this group are single and are less likely than others to have children.  </t>
  </si>
  <si>
    <t xml:space="preserve">Their homes are luxurious and often found in London’s most prestigious neighbourhoods and exclusive City and riverside locations. They are not always the most spacious homes though and are extremely expensive. Around half of these properties are owned, with many rented for, sometimes, astronomically high rents. Homes are often chosen because of their central locations and the easy commutes their locations offer to the office by underground or overground. Car ownership is consequently relatively low.  </t>
  </si>
  <si>
    <t xml:space="preserve">Constantly connected via their smartphones, work-life takes precedence for many. They spend many hours online and couldn’t manage their lives without the internet. Frequent shopping online allows them to buy whatever they want efficiently, and price is less important than time. They shop at upmarket online grocery stores and book multiple trips abroad. </t>
  </si>
  <si>
    <t xml:space="preserve">They keep themselves informed with current affairs and read broadsheet newspapers. </t>
  </si>
  <si>
    <t xml:space="preserve">Group B Prestige Positions </t>
  </si>
  <si>
    <t xml:space="preserve">Overview Prestige Positions are affluent married couples whose successful careers have afforded them financial security and a spacious home in a prestigious and established residential area. While some are mature empty-nesters or elderly retired couples, others are still supporting their teenage or older children.  </t>
  </si>
  <si>
    <t xml:space="preserve">Core Features Prestige Positions are well-educated couples who have reached senior and managerial positions in companies, or have accomplished professional careers. This is also the group most likely to have achieved success as directors of their own profitable businesses.  </t>
  </si>
  <si>
    <t xml:space="preserve">Prestige Positions live in large family homes even though some of them no longer have children living at home. These are expensive detached properties, frequently with five bedrooms and large mature gardens in easily commutable locations. Of those whose children have grown up many are still offering support, either with a place to live in the family home, or by supporting them through university. For this group the continued financial support of their children is not a problem. </t>
  </si>
  <si>
    <t xml:space="preserve">Almost all own their own home, many outright and, in addition to sizeable salaries or large pensions, they have a substantial investment portfolio making their financial situation very comfortable.  </t>
  </si>
  <si>
    <t xml:space="preserve">With busy lives to manage many make good practical use of the internet without spending long hours online. In particular they manage bank accounts online, search for savings accounts with the best interest rates, and save time by shopping online.  </t>
  </si>
  <si>
    <t xml:space="preserve">In general, Prestige Positions are attracted to premium brands, are able to afford expensive holidays and are well insured often including private medical insurance. </t>
  </si>
  <si>
    <t xml:space="preserve">Group C Country Living </t>
  </si>
  <si>
    <t xml:space="preserve">Overview Country Living are well-off homeowners who live in the countryside often beyond easy commuting reach of major towns and cities. Some people are landowners or farmers, others run small businesses from home, some are retired and others commute distances to professional jobs.  </t>
  </si>
  <si>
    <t xml:space="preserve">Core Features Country Living consists of affluent people who can afford to live in pleasant rural locations surrounded by agricultural landscapes. This population is divided between those still in work and retired people. </t>
  </si>
  <si>
    <t xml:space="preserve">These people live in attractive, spacious detached homes that are often period properties or named buildings, and the majority are owned. </t>
  </si>
  <si>
    <t xml:space="preserve">Incomes are good, either derived from occupational pensions, commuting to well-paid professional jobs or running successful farms or their own businesses - Country Living contains the highest proportion of self-employed people of any group. Asset holdings in the form of stocks and shares are high.  </t>
  </si>
  <si>
    <t xml:space="preserve">Living in the least densely populated rural locations means car ownership is high. Most households have at least two cars for tasks from grocery shopping, to doing the school run and commuting to work. </t>
  </si>
  <si>
    <t xml:space="preserve">Although broadband speeds may be low, the internet is used for practical purposes as it gives this group access to a broader range of products and services than are available locally. The latest technology is not high on their agenda and mobiles aren’t used extensively, probably due to less than reliable signals.  </t>
  </si>
  <si>
    <t xml:space="preserve">Group D Rural Reality  </t>
  </si>
  <si>
    <t xml:space="preserve">Overview Rural Reality are people who live in rural communities and generally own their relatively low cost homes. Their moderate incomes come mostly from employment with local firms or from running their own small business. </t>
  </si>
  <si>
    <t xml:space="preserve">Core Features Rural Reality are a mix of families, mature couples and older singles living in rural locations in lower cost housing. Some live in developments that have sprung up around villages, others in scattered hamlets or in remote communities.  </t>
  </si>
  <si>
    <t xml:space="preserve">These tend not to be picture-postcard country properties, but more affordable two or three bedroom bungalows, semis or terraces often built post-war or more recently. Seventy per cent of this group own their own homes, while others rent from social landlords. </t>
  </si>
  <si>
    <t xml:space="preserve">Overall more people are employed than retired. Those employed may work in agriculture and related industries, or in local manufacturing or retail. People are more likely to have lower level supervisory roles, routine and semi-routine jobs than managerial roles. A relatively high proportion of these people are self-employed.  </t>
  </si>
  <si>
    <t xml:space="preserve">Rural Reality are unlikely to use digital technology in their work, and slower broadband speeds can limit internet use at home. However they sometimes use auction sites for buying and selling items, and order groceries from mainstream supermarkets online. </t>
  </si>
  <si>
    <t xml:space="preserve">Satellite TV is popular as are local newspapers and local radio. </t>
  </si>
  <si>
    <t xml:space="preserve">Group E Senior Security </t>
  </si>
  <si>
    <t xml:space="preserve">Overview Senior Security are elderly singles and couples who are still living independently in comfortable homes that they own. Property equity gives them a reassuring level of financial security. This group includes people who have remained in family homes after their children have left, and those who have chosen to downsize to live among others of similar ages and lifestyles. </t>
  </si>
  <si>
    <t xml:space="preserve">Core Features Senior Security is the most elderly group of all, their average age is 75, and almost all are retired. Some are living with their long-time spouse, but a larger number are now living alone, and women outnumber men.  </t>
  </si>
  <si>
    <t xml:space="preserve">During their working lives Senior Security were employed in a range of managerial and intermediate occupations. They had sufficient income to buy their own homes with a mortgage which they have now paid off, leaving them with considerable equity in their homes. </t>
  </si>
  <si>
    <t xml:space="preserve">These homes are comfortable semi-detached three bedroom houses and bungalows in pleasant suburbs. They are generally very settled, long-standing residents of their local communities and have the longest length of residency of any group, having lived in their homes for nearly 25 years, on average.  </t>
  </si>
  <si>
    <t xml:space="preserve">Though few now have high incomes, most live in reasonable comfort, their state pensions being supplemented by occupational pensions, and they are content with their standard of living.  </t>
  </si>
  <si>
    <t xml:space="preserve">Senior Security are not fans of technology; they mostly have a pre-pay mobile for emergencies only and will only replace items when absolutely necessary. </t>
  </si>
  <si>
    <t xml:space="preserve">Group F Suburban Stability </t>
  </si>
  <si>
    <t xml:space="preserve">Overview Suburban Stability are typically mature couples or families, some enjoying recent empty-nest status and others with older children still at home. They live in mid-range family homes in traditional suburbs where they have been settled for many years.  </t>
  </si>
  <si>
    <t xml:space="preserve">Core Features Households within Suburban Stability are mostly headed by people aged between 45 and 65. A significant proportion are still supporting adult children who may be studying, looking for work or enjoying their parents help while they save money for their own future. </t>
  </si>
  <si>
    <t xml:space="preserve">Their typical home is a mid-range traditional three bedroom inter-war or post-war semidetached house built for families in, what are now, established suburbs. These are settled households, most moved into their homes when their children were young, and the average length of residency is 17 years.  </t>
  </si>
  <si>
    <t xml:space="preserve">Many years employment in a range of lower managerial, supervisory and technical occupations means that Suburban Stability have been able to afford to buy their own homes. Many have paid off the mortgage altogether and others have a relatively small amount left outstanding.  </t>
  </si>
  <si>
    <t xml:space="preserve">Incomes within this group are respectable and lives are generally comfortable, though the pre-retirement empty-nesters will feel considerably better off than those whose adult children have not yet left, or have returned home. These families can feel stretched, particularly when the younger generation are not contributing to the household finances.  </t>
  </si>
  <si>
    <t xml:space="preserve">As a group they are reasonably tech-savvy, though they do not rush to buy the latest gadgets. They access the internet daily via broadband and will use it for researching products and services.  </t>
  </si>
  <si>
    <t xml:space="preserve">Group G Domestic Success </t>
  </si>
  <si>
    <t xml:space="preserve">Overview Domestic Success are high-earning families who live affluent lifestyles in upmarket homes situated in sought after residential neighbourhoods. Their busy lives revolve around their children and successful careers in higher managerial and professional roles.  </t>
  </si>
  <si>
    <t xml:space="preserve">Core Features Families in Domestic Success are headed by couples typically aged in their late 30s and 40s, many of whom have school age children. Parents in this group are the most likely to have a degree and may have delayed having children until their careers were established.  </t>
  </si>
  <si>
    <t xml:space="preserve">They now live in good-sized three or four bedroom detached properties, owned with a considerable mortgage outstanding. Their lives are now settled and they have very comfortable standards of living. These are homes they can expect to stay in while their children grow up. </t>
  </si>
  <si>
    <t xml:space="preserve">Company car ownership is high, a benefit of working for well-known organisations or professional firms in sectors such as finance, property, information technology and professional services.  </t>
  </si>
  <si>
    <t xml:space="preserve">Domestic Success are frequent internet users. As well as being constantly connected for work, they enjoy the time-saving convenience of banking, shopping and managing bills online. They love owning the latest technology and, in addition to smartphones, they are the most likely group to own tablets.  </t>
  </si>
  <si>
    <t xml:space="preserve">Group H Aspiring Homemakers </t>
  </si>
  <si>
    <t xml:space="preserve">Overview Aspiring Homemakers are younger households who have, often, only recently set up home. They usually own their homes in private suburbs, which they have chosen to fit their budget. </t>
  </si>
  <si>
    <t xml:space="preserve">Core Features Aspiring Homemakers are typically younger families, couples who are yet to have children, and singles in their 20s and 30s. A good number are setting up homes for the first time. Couples can be married or more likely cohabiting, and where there are children they are usually of nursery or primary school age.  </t>
  </si>
  <si>
    <t xml:space="preserve">Homes are likely to be semi-detached and terraced properties, modest in size but with three bedrooms and mostly owned; three-quarters of Aspiring Homemakers are in the process of buying their house with a mortgage. </t>
  </si>
  <si>
    <t xml:space="preserve">Most Aspiring Homemakers are driven by affordability when it comes to choosing where to live. They select either modest priced housing on newer estates, larger homes in better value suburbs that give them more space, or the least expensive homes in popular suburbs.  </t>
  </si>
  <si>
    <t xml:space="preserve">The majority of Aspiring Homemakers are in full-time employment with a few part-time workers. The starter salaries they earn mean that most can manage their household budgets, but outgoings can be high so they appreciate the benefits of buying and selling on auction sites. Unsecured loans can help with larger purchases. </t>
  </si>
  <si>
    <t xml:space="preserve">They own smartphones, are keen social networkers, manage their bank accounts online and download a large number of apps. </t>
  </si>
  <si>
    <t xml:space="preserve">Group I Family Basics </t>
  </si>
  <si>
    <t xml:space="preserve">Overview Family Basics are families with children who have limited budgets and can struggle to make ends meet. Their homes are low cost and are often found in areas with fewer employment options. </t>
  </si>
  <si>
    <t xml:space="preserve">Core Features Typically aged in their 30s and 40s, Family Basics consists of families with school age children, whose finances can be overstretched due to limited opportunities, low incomes and the costs of raising their children. In addition to younger children, some families also continue to support their adult offspring. While many households are headed by a couple providing two incomes, a small proportion are lone parent households.  </t>
  </si>
  <si>
    <t xml:space="preserve">Homes are typically low value and may be located on estates or in pockets of low cost housing in the suburbs of large cities and towns. They are usually three bedroom terraced or semi-detached houses, often dating from between the wars or from the 1950s and 1960s. Most people have lived in the area for many years. </t>
  </si>
  <si>
    <t xml:space="preserve">A proportion of the working families have pushed themselves to buy their low cost homes, but more than half rent their home from social landlords.  </t>
  </si>
  <si>
    <t>Limited qualifications mean that people can struggle to compete in the jobs market, and rates of unemployment are above average. Employment is often in low wage routine and semi</t>
  </si>
  <si>
    <t xml:space="preserve">routine jobs. As a result many families have the support of tax credits, but significant levels of financial stress still exist.  </t>
  </si>
  <si>
    <t xml:space="preserve">Families will take budget holidays to give the children an opportunity of getting away. Red top newspapers are popular sources of information. </t>
  </si>
  <si>
    <t xml:space="preserve">They send a large number of texts every day and are keen social networkers. </t>
  </si>
  <si>
    <t xml:space="preserve">Group J Transient Renters </t>
  </si>
  <si>
    <t xml:space="preserve">Overview Transient Renters are single people who pay modest rents for low cost homes. Mainly younger people, they are highly transient, often living in a property for only a short length of time before moving on.  </t>
  </si>
  <si>
    <t xml:space="preserve">Core Features Households in this group are typically aged in their 20s and 30s and are either living alone or homesharing. Very few people are married and there are few children. </t>
  </si>
  <si>
    <t xml:space="preserve">Properties are often older terraced properties, primarily rented from private landlords with a few social landlords. They include some of the lowest value houses of all, and with tenants moving on quickly and paying low rents, private landlords are often not inclined to invest in improvements. </t>
  </si>
  <si>
    <t xml:space="preserve">Many work full-time, however their lower skilled jobs mean that incomes for Transient Renters are often limited. Others may be trying to improve their situation by studying for additional qualifications. </t>
  </si>
  <si>
    <t xml:space="preserve">This group are the most reliant on their mobile phones, saying they couldn’t manage without them. They are the most prolific texters, and frequently check social networks and download music. They have the lowest use of landlines. </t>
  </si>
  <si>
    <t xml:space="preserve">Group K Municipal Challenge </t>
  </si>
  <si>
    <t xml:space="preserve">Overview Municipal Challenge are long-term social renters living in low-value multi-storey flats in urban locations, or small terraces on outlying estates. These are challenged neighbourhoods with limited employment options and correspondingly low household incomes.  </t>
  </si>
  <si>
    <t xml:space="preserve">Core Features People in Municipal Challenge are typically of working age. There are some families with children, but most are singles. </t>
  </si>
  <si>
    <t xml:space="preserve">Many have been renting their flats for a number of years. These are often multi-storey or high-rise blocks built from the 1960s onwards. Those in houses on estates have been settled there for a long time. </t>
  </si>
  <si>
    <t xml:space="preserve">These neighbourhoods suffer from high levels of unemployment, and incomes can be particularly low. Those in work tend to be in manual or low level service jobs. People are the most likely to be finding it difficult to cope on their incomes and they often receive benefits.  </t>
  </si>
  <si>
    <t xml:space="preserve">Municipal Challenge contains the highest proportion of people without a current account. They have a low take up of financial products but may use short term finance occasionally. Given their income and urban location, car ownership is very low. </t>
  </si>
  <si>
    <t xml:space="preserve">Generally, ownership of technology is not high, but mobile phones are important and are the preferred means of contact. On average they spend more time watching television than they do on the internet and they prefer making purchases in local shops than buying online. </t>
  </si>
  <si>
    <t xml:space="preserve">Group L Vintage Value </t>
  </si>
  <si>
    <t xml:space="preserve">Overview Vintage Value are elderly people who mostly live alone, either in social or private housing, often built with the elderly in mind. Levels of independence vary, but with health needs growing and incomes declining, many require an increasing amount of support.  </t>
  </si>
  <si>
    <t xml:space="preserve">Core Features Vintage Value consists of pensioners with an average age of 74, and most are now living alone. Women outnumber men because of their longer life expectancy. </t>
  </si>
  <si>
    <t xml:space="preserve">Some still live in homes they have rented from the council for many years, while others have moved, more recently, into specialised accommodation or small housing developments as their independence has decreased.  </t>
  </si>
  <si>
    <t xml:space="preserve">Typically people in Vintage Value live in small houses and flats, frequently with one or two bedrooms. While the majority are long-term social renters, a third are owner occupiers – a mix of people who have purchased flats and others who exercised their right to buy their home from the council.  </t>
  </si>
  <si>
    <t xml:space="preserve">Before they retired Vintage Value often worked in skilled manual occupations or routine jobs. The majority are now dependent on state pensions, only a few have additional income from an occupational pension. As a result, incomes are generally very low, but they spend money carefully to keep within their budgets. </t>
  </si>
  <si>
    <t xml:space="preserve">Take up of technology from mobile phones to internet services, is very low and they prefer traditional methods of communications such as post and landline calls. They often watch many hours of television in a week and enjoy listening to local radio.  </t>
  </si>
  <si>
    <t xml:space="preserve">Group M Modest Traditions </t>
  </si>
  <si>
    <t xml:space="preserve">Overview Modest Traditions are older people living in inexpensive homes that they own, often with the mortgage nearly paid off. Both incomes and qualifications are modest, but most enjoy a reasonable standard of living. They are long-settled residents having lived in their neighbourhoods for many years. </t>
  </si>
  <si>
    <t xml:space="preserve">Core Features Modest Traditions consists of people aged mostly between 46 and 65 who have worked hard to buy their own homes and are now benefiting from that decision. They live in older two or three bedroom terraced or semi-detached homes, some bought from the local council.  </t>
  </si>
  <si>
    <t xml:space="preserve">They are a combination of single people, married couples and families with grown-up children still living at home. Where children are able to contribute to the family income they are likely to be better off than their neighbours. </t>
  </si>
  <si>
    <t xml:space="preserve">Modest Traditions tend to work in lower level jobs, perhaps in skilled trade occupations for which an apprenticeship was as useful as a degree, or in administrative or customer service jobs.  </t>
  </si>
  <si>
    <t xml:space="preserve">When shopping they tend to be focused on what they want and are not easily distracted. However at the supermarket they are the most likely to notice offers and advertising on trolleys and shelves. </t>
  </si>
  <si>
    <t xml:space="preserve">Modest Traditions aren’t generally up-to-date with the latest technology but many will have mobiles for basic communication and will make some use of the internet for information. </t>
  </si>
  <si>
    <t xml:space="preserve">Group N Urban Cohesion </t>
  </si>
  <si>
    <t xml:space="preserve">Overview Urban Cohesion are settled extended families and older people who live in multi-cultural city suburbs. Most have bought their own homes and have been settled in these neighbourhoods for many years, enjoying the sense of community they feel there.  </t>
  </si>
  <si>
    <t xml:space="preserve">Core Features Urban Cohesion contains both families with school age and older children, and older people pre and post retirement. A good proportion are larger families who share their home with elderly parents or other family members.  </t>
  </si>
  <si>
    <t xml:space="preserve">They live in accessible suburbs close to the centres of larger towns and cities. These are diverse neighbourhoods and a significant proportion of the population is of South Asian origin. </t>
  </si>
  <si>
    <t xml:space="preserve">Typical homes are Victorian terraced houses or pleasant semi-detached and terraced houses built between the wars. A minority live in more modern purpose built flats. Often Urban Cohesion’s homes are relatively expensive because of their central locations and proximity to London. The majority of people are homeowners, many without the need for a mortgage.  </t>
  </si>
  <si>
    <t xml:space="preserve">Household incomes overall are moderate, derived from work in lower managerial, intermediate and semi-routine occupations. </t>
  </si>
  <si>
    <t xml:space="preserve">Many are technology fans and they like to have up-to-date gadgets and phones. They often use them extensively and have the second highest mobile phone bills of any group. Mobile and SMS are their communications preferences for most marketing contacts with organisations. However, they are more cautious about purchasing online. </t>
  </si>
  <si>
    <t>Group O Rental Hubs</t>
  </si>
  <si>
    <r>
      <t>Overview Rental Hubs</t>
    </r>
    <r>
      <rPr>
        <sz val="11"/>
        <color theme="1"/>
        <rFont val="Calibri"/>
        <family val="2"/>
        <scheme val="minor"/>
      </rPr>
      <t xml:space="preserve"> contains predominantly young, single people in their 20s and 30s who live in urban locations and rent their homes from private landlords while in the early stages of their careers, or pursuing studies.  </t>
    </r>
  </si>
  <si>
    <t xml:space="preserve">Core Features Rental Hubs represent an eclectic mix of students and young people with budding careers and more mundane starter roles. They live in urban locations in housing that attracts many young people, and most have yet to settle down with a partner or in a home of their own. </t>
  </si>
  <si>
    <t xml:space="preserve">Rental Hubs are usually found in or close to the centres of the UK’s major cities. They are four times more likely than average to rent their home from a private landlord, with a minority purchasing their homes as a first step on the housing ladder. </t>
  </si>
  <si>
    <t xml:space="preserve">Homes are purpose-built developments of small flats or older terraces. Around half of Rental Hubs have been at their address for two years or less.  </t>
  </si>
  <si>
    <t xml:space="preserve">In addition to students, those in Rental Hubs work in administrative and technical roles or are climbing the corporate ladder in professional or managerial roles. A smaller proportion works in lower supervisory jobs or in service roles in bars, restaurants or hotels, particularly in London. </t>
  </si>
  <si>
    <t xml:space="preserve">Having grown up in a digital environment, these people are used to accessing news and information via their digital devices and Rental Hubs have a very high level of smartphone ownership. The internet is the first port of call for information; they are very active on social networking sites and spend a lot of time online. They are less likely to spend much time watching television. </t>
  </si>
  <si>
    <t>They are generally ambitious, keen to further their positions and adventurous in trying new things. They are likely to take note of an organisation’s ethical and environmental credentials.</t>
  </si>
  <si>
    <t>MOSAIC Group Descriptions 2017</t>
  </si>
  <si>
    <t xml:space="preserve">Group A City Prosperity </t>
  </si>
  <si>
    <t>Definition of MOSAIC groups used</t>
  </si>
  <si>
    <t>(button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</si>
</sst>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1" x14ac:knownFonts="1">
    <font>
      <sz val="11"/>
      <color theme="1"/>
      <name val="Calibri"/>
      <family val="2"/>
      <scheme val="minor"/>
    </font>
    <font>
      <b/>
      <sz val="8"/>
      <color theme="1"/>
      <name val="Arial"/>
      <family val="2"/>
    </font>
    <font>
      <b/>
      <sz val="8"/>
      <color rgb="FF000000"/>
      <name val="Arial"/>
      <family val="2"/>
    </font>
    <font>
      <b/>
      <sz val="8"/>
      <color rgb="FF808080"/>
      <name val="Arial"/>
      <family val="2"/>
    </font>
    <font>
      <sz val="8"/>
      <color rgb="FF808080"/>
      <name val="Arial"/>
      <family val="2"/>
    </font>
    <font>
      <sz val="8"/>
      <color rgb="FFFF0000"/>
      <name val="Arial"/>
      <family val="2"/>
    </font>
    <font>
      <sz val="8"/>
      <color theme="1"/>
      <name val="Arial"/>
      <family val="2"/>
    </font>
    <font>
      <sz val="8"/>
      <color rgb="FF000000"/>
      <name val="Arial"/>
      <family val="2"/>
    </font>
    <font>
      <sz val="11"/>
      <color theme="1"/>
      <name val="Calibri"/>
      <family val="2"/>
      <scheme val="minor"/>
    </font>
    <font>
      <sz val="10"/>
      <name val="Arial"/>
      <family val="2"/>
    </font>
    <font>
      <b/>
      <sz val="14"/>
      <name val="Arial"/>
      <family val="2"/>
    </font>
    <font>
      <b/>
      <sz val="10"/>
      <name val="Arial"/>
      <family val="2"/>
    </font>
    <font>
      <sz val="8"/>
      <name val="Arial"/>
      <family val="2"/>
    </font>
    <font>
      <sz val="11"/>
      <color rgb="FFFF0000"/>
      <name val="Calibri"/>
      <family val="2"/>
      <scheme val="minor"/>
    </font>
    <font>
      <b/>
      <sz val="11"/>
      <color theme="1"/>
      <name val="Calibri"/>
      <family val="2"/>
      <scheme val="minor"/>
    </font>
    <font>
      <b/>
      <sz val="8"/>
      <color rgb="FF632523"/>
      <name val="Arial"/>
      <family val="2"/>
    </font>
    <font>
      <sz val="8"/>
      <color rgb="FF632523"/>
      <name val="Arial"/>
      <family val="2"/>
    </font>
    <font>
      <sz val="10"/>
      <name val="Arial"/>
      <family val="2"/>
    </font>
    <font>
      <b/>
      <sz val="11"/>
      <color indexed="60"/>
      <name val="Arial Bold"/>
    </font>
    <font>
      <sz val="9"/>
      <color indexed="60"/>
      <name val="Arial"/>
      <family val="2"/>
    </font>
    <font>
      <sz val="9"/>
      <color indexed="62"/>
      <name val="Arial"/>
      <family val="2"/>
    </font>
    <font>
      <b/>
      <sz val="9"/>
      <color rgb="FF333399"/>
      <name val="Arial"/>
      <family val="2"/>
    </font>
    <font>
      <b/>
      <sz val="7"/>
      <color rgb="FF222222"/>
      <name val="Arial"/>
      <family val="2"/>
    </font>
    <font>
      <sz val="7"/>
      <color rgb="FF222222"/>
      <name val="Arial"/>
      <family val="2"/>
    </font>
    <font>
      <u/>
      <sz val="11"/>
      <color theme="10"/>
      <name val="Calibri"/>
      <family val="2"/>
      <scheme val="minor"/>
    </font>
    <font>
      <b/>
      <sz val="14"/>
      <color theme="1"/>
      <name val="Calibri"/>
      <family val="2"/>
      <scheme val="minor"/>
    </font>
    <font>
      <i/>
      <sz val="11"/>
      <color theme="1"/>
      <name val="Calibri"/>
      <family val="2"/>
      <scheme val="minor"/>
    </font>
    <font>
      <b/>
      <sz val="9"/>
      <color indexed="60"/>
      <name val="Arial"/>
      <family val="2"/>
    </font>
    <font>
      <sz val="11"/>
      <name val="Calibri"/>
      <family val="2"/>
      <scheme val="minor"/>
    </font>
    <font>
      <b/>
      <sz val="8"/>
      <name val="Arial"/>
      <family val="2"/>
    </font>
    <font>
      <b/>
      <sz val="12"/>
      <name val="Arial"/>
      <family val="2"/>
    </font>
    <font>
      <b/>
      <sz val="10"/>
      <color rgb="FFFF0000"/>
      <name val="Arial"/>
      <family val="2"/>
    </font>
    <font>
      <b/>
      <sz val="11"/>
      <color rgb="FFFF0000"/>
      <name val="Calibri"/>
      <family val="2"/>
      <scheme val="minor"/>
    </font>
    <font>
      <sz val="10"/>
      <color rgb="FFFF0000"/>
      <name val="Arial"/>
      <family val="2"/>
    </font>
    <font>
      <b/>
      <sz val="20"/>
      <color rgb="FFFF0000"/>
      <name val="Arial"/>
      <family val="2"/>
    </font>
    <font>
      <sz val="12"/>
      <color theme="1"/>
      <name val="Calibri"/>
      <family val="2"/>
      <scheme val="minor"/>
    </font>
    <font>
      <i/>
      <sz val="11"/>
      <name val="Calibri"/>
      <family val="2"/>
      <scheme val="minor"/>
    </font>
    <font>
      <b/>
      <sz val="11"/>
      <name val="Calibri"/>
      <family val="2"/>
      <scheme val="minor"/>
    </font>
    <font>
      <b/>
      <sz val="8"/>
      <color rgb="FFFF0000"/>
      <name val="Arial"/>
      <family val="2"/>
    </font>
    <font>
      <sz val="14"/>
      <name val="Arial"/>
      <family val="2"/>
    </font>
    <font>
      <sz val="16"/>
      <name val="Arial"/>
      <family val="2"/>
    </font>
  </fonts>
  <fills count="11">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FF00"/>
        <bgColor indexed="64"/>
      </patternFill>
    </fill>
    <fill>
      <patternFill patternType="solid">
        <fgColor indexed="9"/>
        <bgColor indexed="64"/>
      </patternFill>
    </fill>
    <fill>
      <patternFill patternType="solid">
        <fgColor indexed="31"/>
        <bgColor indexed="64"/>
      </patternFill>
    </fill>
    <fill>
      <patternFill patternType="solid">
        <fgColor rgb="FFEAECF0"/>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46">
    <border>
      <left/>
      <right/>
      <top/>
      <bottom/>
      <diagonal/>
    </border>
    <border>
      <left style="thick">
        <color rgb="FFD9D9D9"/>
      </left>
      <right style="thick">
        <color rgb="FFD9D9D9"/>
      </right>
      <top style="thick">
        <color rgb="FFD9D9D9"/>
      </top>
      <bottom style="thick">
        <color rgb="FFD9D9D9"/>
      </bottom>
      <diagonal/>
    </border>
    <border>
      <left style="thick">
        <color rgb="FFD9D9D9"/>
      </left>
      <right style="thick">
        <color rgb="FFD9D9D9"/>
      </right>
      <top style="thick">
        <color rgb="FFD9D9D9"/>
      </top>
      <bottom/>
      <diagonal/>
    </border>
    <border>
      <left style="thick">
        <color rgb="FFD9D9D9"/>
      </left>
      <right/>
      <top style="thick">
        <color rgb="FFD9D9D9"/>
      </top>
      <bottom/>
      <diagonal/>
    </border>
    <border>
      <left style="thin">
        <color rgb="FFD9D9D9"/>
      </left>
      <right style="thick">
        <color rgb="FFD9D9D9"/>
      </right>
      <top style="thick">
        <color rgb="FFD9D9D9"/>
      </top>
      <bottom/>
      <diagonal/>
    </border>
    <border>
      <left style="thin">
        <color rgb="FFD9D9D9"/>
      </left>
      <right/>
      <top style="thick">
        <color rgb="FFD9D9D9"/>
      </top>
      <bottom/>
      <diagonal/>
    </border>
    <border>
      <left style="thick">
        <color rgb="FFD9D9D9"/>
      </left>
      <right style="thick">
        <color rgb="FFD9D9D9"/>
      </right>
      <top style="thin">
        <color rgb="FFFFFFFF"/>
      </top>
      <bottom/>
      <diagonal/>
    </border>
    <border>
      <left style="thick">
        <color rgb="FFD9D9D9"/>
      </left>
      <right/>
      <top style="thin">
        <color rgb="FFFFFFFF"/>
      </top>
      <bottom/>
      <diagonal/>
    </border>
    <border>
      <left style="thin">
        <color rgb="FFD9D9D9"/>
      </left>
      <right style="thick">
        <color rgb="FFD9D9D9"/>
      </right>
      <top style="thin">
        <color rgb="FFFFFFFF"/>
      </top>
      <bottom/>
      <diagonal/>
    </border>
    <border>
      <left style="thin">
        <color rgb="FFD9D9D9"/>
      </left>
      <right/>
      <top style="thin">
        <color rgb="FFFFFFFF"/>
      </top>
      <bottom/>
      <diagonal/>
    </border>
    <border>
      <left style="thick">
        <color rgb="FFD9D9D9"/>
      </left>
      <right style="thick">
        <color rgb="FFD9D9D9"/>
      </right>
      <top/>
      <bottom/>
      <diagonal/>
    </border>
    <border>
      <left style="thick">
        <color rgb="FFD9D9D9"/>
      </left>
      <right/>
      <top/>
      <bottom/>
      <diagonal/>
    </border>
    <border>
      <left style="thin">
        <color rgb="FFD9D9D9"/>
      </left>
      <right style="thick">
        <color rgb="FFD9D9D9"/>
      </right>
      <top/>
      <bottom/>
      <diagonal/>
    </border>
    <border>
      <left style="thin">
        <color rgb="FFD9D9D9"/>
      </left>
      <right/>
      <top/>
      <bottom/>
      <diagonal/>
    </border>
    <border>
      <left style="thick">
        <color rgb="FFD9D9D9"/>
      </left>
      <right style="thick">
        <color rgb="FFD9D9D9"/>
      </right>
      <top style="thin">
        <color rgb="FFD9D9D9"/>
      </top>
      <bottom/>
      <diagonal/>
    </border>
    <border>
      <left style="thick">
        <color rgb="FFD9D9D9"/>
      </left>
      <right/>
      <top style="thin">
        <color rgb="FFD9D9D9"/>
      </top>
      <bottom/>
      <diagonal/>
    </border>
    <border>
      <left style="thin">
        <color rgb="FFD9D9D9"/>
      </left>
      <right style="thick">
        <color rgb="FFD9D9D9"/>
      </right>
      <top style="thin">
        <color rgb="FFD9D9D9"/>
      </top>
      <bottom/>
      <diagonal/>
    </border>
    <border>
      <left style="thin">
        <color rgb="FFD9D9D9"/>
      </left>
      <right/>
      <top style="thin">
        <color rgb="FFD9D9D9"/>
      </top>
      <bottom/>
      <diagonal/>
    </border>
    <border>
      <left style="thick">
        <color rgb="FFD9D9D9"/>
      </left>
      <right style="thick">
        <color rgb="FFD9D9D9"/>
      </right>
      <top/>
      <bottom style="thick">
        <color rgb="FFD9D9D9"/>
      </bottom>
      <diagonal/>
    </border>
    <border>
      <left style="thick">
        <color rgb="FFD9D9D9"/>
      </left>
      <right/>
      <top/>
      <bottom style="thick">
        <color rgb="FFD9D9D9"/>
      </bottom>
      <diagonal/>
    </border>
    <border>
      <left style="thin">
        <color rgb="FFD9D9D9"/>
      </left>
      <right style="thick">
        <color rgb="FFD9D9D9"/>
      </right>
      <top/>
      <bottom style="thick">
        <color rgb="FFD9D9D9"/>
      </bottom>
      <diagonal/>
    </border>
    <border>
      <left style="thin">
        <color rgb="FFD9D9D9"/>
      </left>
      <right/>
      <top/>
      <bottom style="thick">
        <color rgb="FFD9D9D9"/>
      </bottom>
      <diagonal/>
    </border>
    <border>
      <left/>
      <right style="thin">
        <color indexed="63"/>
      </right>
      <top/>
      <bottom/>
      <diagonal/>
    </border>
    <border>
      <left style="thin">
        <color indexed="63"/>
      </left>
      <right style="thin">
        <color indexed="63"/>
      </right>
      <top/>
      <bottom/>
      <diagonal/>
    </border>
    <border>
      <left style="thin">
        <color indexed="63"/>
      </left>
      <right/>
      <top/>
      <bottom/>
      <diagonal/>
    </border>
    <border>
      <left/>
      <right/>
      <top/>
      <bottom style="thin">
        <color indexed="61"/>
      </bottom>
      <diagonal/>
    </border>
    <border>
      <left/>
      <right style="thin">
        <color indexed="63"/>
      </right>
      <top/>
      <bottom style="thin">
        <color indexed="61"/>
      </bottom>
      <diagonal/>
    </border>
    <border>
      <left style="thin">
        <color indexed="63"/>
      </left>
      <right style="thin">
        <color indexed="63"/>
      </right>
      <top/>
      <bottom style="thin">
        <color indexed="61"/>
      </bottom>
      <diagonal/>
    </border>
    <border>
      <left style="thin">
        <color indexed="63"/>
      </left>
      <right/>
      <top/>
      <bottom style="thin">
        <color indexed="61"/>
      </bottom>
      <diagonal/>
    </border>
    <border>
      <left/>
      <right/>
      <top style="thin">
        <color indexed="61"/>
      </top>
      <bottom style="thin">
        <color indexed="22"/>
      </bottom>
      <diagonal/>
    </border>
    <border>
      <left/>
      <right style="thin">
        <color indexed="63"/>
      </right>
      <top style="thin">
        <color indexed="61"/>
      </top>
      <bottom style="thin">
        <color indexed="22"/>
      </bottom>
      <diagonal/>
    </border>
    <border>
      <left style="thin">
        <color indexed="63"/>
      </left>
      <right style="thin">
        <color indexed="63"/>
      </right>
      <top style="thin">
        <color indexed="61"/>
      </top>
      <bottom style="thin">
        <color indexed="22"/>
      </bottom>
      <diagonal/>
    </border>
    <border>
      <left style="thin">
        <color indexed="63"/>
      </left>
      <right/>
      <top style="thin">
        <color indexed="61"/>
      </top>
      <bottom style="thin">
        <color indexed="22"/>
      </bottom>
      <diagonal/>
    </border>
    <border>
      <left/>
      <right/>
      <top style="thin">
        <color indexed="22"/>
      </top>
      <bottom style="thin">
        <color indexed="22"/>
      </bottom>
      <diagonal/>
    </border>
    <border>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top style="thin">
        <color indexed="22"/>
      </top>
      <bottom style="thin">
        <color indexed="22"/>
      </bottom>
      <diagonal/>
    </border>
    <border>
      <left/>
      <right/>
      <top style="thin">
        <color indexed="22"/>
      </top>
      <bottom style="thin">
        <color indexed="61"/>
      </bottom>
      <diagonal/>
    </border>
    <border>
      <left/>
      <right style="thin">
        <color indexed="63"/>
      </right>
      <top style="thin">
        <color indexed="22"/>
      </top>
      <bottom style="thin">
        <color indexed="61"/>
      </bottom>
      <diagonal/>
    </border>
    <border>
      <left style="thin">
        <color indexed="63"/>
      </left>
      <right style="thin">
        <color indexed="63"/>
      </right>
      <top style="thin">
        <color indexed="22"/>
      </top>
      <bottom style="thin">
        <color indexed="61"/>
      </bottom>
      <diagonal/>
    </border>
    <border>
      <left style="thin">
        <color indexed="63"/>
      </left>
      <right/>
      <top style="thin">
        <color indexed="22"/>
      </top>
      <bottom style="thin">
        <color indexed="61"/>
      </bottom>
      <diagonal/>
    </border>
    <border>
      <left style="medium">
        <color rgb="FFA2A9B1"/>
      </left>
      <right style="medium">
        <color rgb="FFA2A9B1"/>
      </right>
      <top style="medium">
        <color rgb="FFA2A9B1"/>
      </top>
      <bottom style="medium">
        <color rgb="FFA2A9B1"/>
      </bottom>
      <diagonal/>
    </border>
    <border>
      <left style="medium">
        <color rgb="FFD9D9D9"/>
      </left>
      <right style="medium">
        <color rgb="FFD9D9D9"/>
      </right>
      <top/>
      <bottom style="medium">
        <color rgb="FFD9D9D9"/>
      </bottom>
      <diagonal/>
    </border>
    <border>
      <left/>
      <right style="medium">
        <color rgb="FFD9D9D9"/>
      </right>
      <top/>
      <bottom style="medium">
        <color rgb="FFD9D9D9"/>
      </bottom>
      <diagonal/>
    </border>
    <border>
      <left style="medium">
        <color rgb="FFD9D9D9"/>
      </left>
      <right style="medium">
        <color rgb="FFD9D9D9"/>
      </right>
      <top/>
      <bottom/>
      <diagonal/>
    </border>
    <border>
      <left/>
      <right style="medium">
        <color rgb="FFD9D9D9"/>
      </right>
      <top/>
      <bottom/>
      <diagonal/>
    </border>
  </borders>
  <cellStyleXfs count="8">
    <xf numFmtId="0" fontId="0" fillId="0" borderId="0"/>
    <xf numFmtId="0" fontId="9" fillId="0" borderId="0"/>
    <xf numFmtId="0" fontId="12" fillId="0" borderId="0"/>
    <xf numFmtId="0" fontId="8" fillId="0" borderId="0"/>
    <xf numFmtId="0" fontId="8" fillId="0" borderId="0"/>
    <xf numFmtId="0" fontId="9" fillId="0" borderId="0"/>
    <xf numFmtId="0" fontId="17" fillId="0" borderId="0"/>
    <xf numFmtId="0" fontId="24" fillId="0" borderId="0" applyNumberFormat="0" applyFill="0" applyBorder="0" applyAlignment="0" applyProtection="0"/>
  </cellStyleXfs>
  <cellXfs count="187">
    <xf numFmtId="0" fontId="0" fillId="0" borderId="0" xfId="0"/>
    <xf numFmtId="0" fontId="2" fillId="2" borderId="0" xfId="0" applyFont="1" applyFill="1" applyAlignment="1">
      <alignment horizontal="left" vertical="center" wrapText="1"/>
    </xf>
    <xf numFmtId="0" fontId="3" fillId="0" borderId="0" xfId="0" applyFont="1" applyAlignment="1">
      <alignment horizontal="right" vertical="center" wrapText="1"/>
    </xf>
    <xf numFmtId="1" fontId="4" fillId="0" borderId="2" xfId="0" applyNumberFormat="1" applyFont="1" applyBorder="1" applyAlignment="1">
      <alignment horizontal="center" vertical="center"/>
    </xf>
    <xf numFmtId="1" fontId="4" fillId="0" borderId="3" xfId="0" applyNumberFormat="1" applyFont="1" applyBorder="1" applyAlignment="1">
      <alignment horizontal="center" vertical="center"/>
    </xf>
    <xf numFmtId="1" fontId="4" fillId="0" borderId="4" xfId="0" applyNumberFormat="1" applyFont="1" applyBorder="1" applyAlignment="1">
      <alignment horizontal="center" vertical="center"/>
    </xf>
    <xf numFmtId="1" fontId="4" fillId="0" borderId="5" xfId="0" applyNumberFormat="1" applyFont="1" applyBorder="1" applyAlignment="1">
      <alignment horizontal="center" vertical="center"/>
    </xf>
    <xf numFmtId="0" fontId="5" fillId="2" borderId="0" xfId="0" applyFont="1" applyFill="1" applyAlignment="1">
      <alignment horizontal="right" vertical="center" wrapText="1"/>
    </xf>
    <xf numFmtId="1" fontId="5" fillId="2" borderId="6"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9" xfId="0" applyNumberFormat="1" applyFont="1" applyFill="1" applyBorder="1" applyAlignment="1">
      <alignment horizontal="center" vertical="center"/>
    </xf>
    <xf numFmtId="0" fontId="6" fillId="0" borderId="0" xfId="0" applyFont="1" applyAlignment="1">
      <alignment horizontal="right" vertical="center" wrapText="1"/>
    </xf>
    <xf numFmtId="0" fontId="7"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9" fontId="6" fillId="2" borderId="11" xfId="0" applyNumberFormat="1" applyFont="1" applyFill="1" applyBorder="1" applyAlignment="1">
      <alignment horizontal="center" vertical="center"/>
    </xf>
    <xf numFmtId="9" fontId="6" fillId="2" borderId="12" xfId="0" applyNumberFormat="1" applyFont="1" applyFill="1" applyBorder="1" applyAlignment="1">
      <alignment horizontal="center" vertical="center"/>
    </xf>
    <xf numFmtId="9" fontId="6" fillId="2" borderId="13" xfId="0" applyNumberFormat="1"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1" fontId="6" fillId="2" borderId="11" xfId="0" applyNumberFormat="1"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13" xfId="0" applyNumberFormat="1" applyFont="1" applyFill="1" applyBorder="1" applyAlignment="1">
      <alignment horizontal="center" vertical="center"/>
    </xf>
    <xf numFmtId="0" fontId="9" fillId="0" borderId="0" xfId="1" applyAlignment="1"/>
    <xf numFmtId="0" fontId="9" fillId="0" borderId="0" xfId="1"/>
    <xf numFmtId="0" fontId="11" fillId="0" borderId="0" xfId="1" applyFont="1"/>
    <xf numFmtId="9" fontId="6" fillId="4" borderId="15" xfId="0" applyNumberFormat="1" applyFont="1" applyFill="1" applyBorder="1" applyAlignment="1">
      <alignment horizontal="center" vertical="center"/>
    </xf>
    <xf numFmtId="0" fontId="1" fillId="0" borderId="1" xfId="0" applyFont="1" applyBorder="1" applyAlignment="1">
      <alignment horizontal="center" vertical="center" wrapText="1"/>
    </xf>
    <xf numFmtId="1" fontId="6" fillId="4" borderId="15" xfId="0" applyNumberFormat="1" applyFont="1" applyFill="1" applyBorder="1" applyAlignment="1">
      <alignment horizontal="center" vertical="center"/>
    </xf>
    <xf numFmtId="0" fontId="14" fillId="0" borderId="0" xfId="0" applyFont="1"/>
    <xf numFmtId="0" fontId="13" fillId="0" borderId="0" xfId="0" applyFont="1"/>
    <xf numFmtId="0" fontId="2" fillId="4" borderId="0" xfId="0" applyFont="1" applyFill="1" applyAlignment="1">
      <alignment horizontal="left" vertical="center" wrapText="1"/>
    </xf>
    <xf numFmtId="0" fontId="15" fillId="0" borderId="0" xfId="0" applyFont="1" applyAlignment="1">
      <alignment horizontal="right" vertical="center" wrapText="1"/>
    </xf>
    <xf numFmtId="1" fontId="16" fillId="0" borderId="14" xfId="0" applyNumberFormat="1" applyFont="1" applyBorder="1" applyAlignment="1">
      <alignment horizontal="center" vertical="center"/>
    </xf>
    <xf numFmtId="1" fontId="16" fillId="0" borderId="15" xfId="0" applyNumberFormat="1" applyFont="1" applyBorder="1" applyAlignment="1">
      <alignment horizontal="center" vertical="center"/>
    </xf>
    <xf numFmtId="1" fontId="16" fillId="0" borderId="17" xfId="0" applyNumberFormat="1" applyFont="1" applyBorder="1" applyAlignment="1">
      <alignment horizontal="center" vertical="center"/>
    </xf>
    <xf numFmtId="1" fontId="16" fillId="0" borderId="16" xfId="0" applyNumberFormat="1" applyFont="1" applyBorder="1" applyAlignment="1">
      <alignment horizontal="center" vertical="center"/>
    </xf>
    <xf numFmtId="0" fontId="6" fillId="4" borderId="0" xfId="0" applyFont="1" applyFill="1" applyAlignment="1">
      <alignment horizontal="right" vertical="center" wrapText="1"/>
    </xf>
    <xf numFmtId="9" fontId="6" fillId="4" borderId="14" xfId="0" applyNumberFormat="1" applyFont="1" applyFill="1" applyBorder="1" applyAlignment="1">
      <alignment horizontal="center" vertical="center"/>
    </xf>
    <xf numFmtId="9" fontId="6" fillId="4" borderId="17" xfId="0" applyNumberFormat="1" applyFont="1" applyFill="1" applyBorder="1" applyAlignment="1">
      <alignment horizontal="center" vertical="center"/>
    </xf>
    <xf numFmtId="9" fontId="6" fillId="4" borderId="16" xfId="0" applyNumberFormat="1" applyFont="1" applyFill="1" applyBorder="1" applyAlignment="1">
      <alignment horizontal="center" vertical="center"/>
    </xf>
    <xf numFmtId="0" fontId="20" fillId="0" borderId="26" xfId="6" applyFont="1" applyBorder="1" applyAlignment="1">
      <alignment horizontal="center" wrapText="1"/>
    </xf>
    <xf numFmtId="0" fontId="20" fillId="0" borderId="27" xfId="6" applyFont="1" applyBorder="1" applyAlignment="1">
      <alignment horizontal="center" wrapText="1"/>
    </xf>
    <xf numFmtId="0" fontId="20" fillId="6" borderId="29" xfId="6" applyFont="1" applyFill="1" applyBorder="1" applyAlignment="1">
      <alignment horizontal="left" vertical="top" wrapText="1"/>
    </xf>
    <xf numFmtId="164" fontId="19" fillId="4" borderId="30" xfId="6" applyNumberFormat="1" applyFont="1" applyFill="1" applyBorder="1" applyAlignment="1">
      <alignment horizontal="right" vertical="top"/>
    </xf>
    <xf numFmtId="164" fontId="19" fillId="4" borderId="31" xfId="6" applyNumberFormat="1" applyFont="1" applyFill="1" applyBorder="1" applyAlignment="1">
      <alignment horizontal="right" vertical="top"/>
    </xf>
    <xf numFmtId="164" fontId="19" fillId="0" borderId="31" xfId="6" applyNumberFormat="1" applyFont="1" applyBorder="1" applyAlignment="1">
      <alignment horizontal="right" vertical="top"/>
    </xf>
    <xf numFmtId="164" fontId="19" fillId="0" borderId="32" xfId="6" applyNumberFormat="1" applyFont="1" applyBorder="1" applyAlignment="1">
      <alignment horizontal="right" vertical="top"/>
    </xf>
    <xf numFmtId="0" fontId="20" fillId="6" borderId="33" xfId="6" applyFont="1" applyFill="1" applyBorder="1" applyAlignment="1">
      <alignment horizontal="left" vertical="top" wrapText="1"/>
    </xf>
    <xf numFmtId="164" fontId="19" fillId="4" borderId="34" xfId="6" applyNumberFormat="1" applyFont="1" applyFill="1" applyBorder="1" applyAlignment="1">
      <alignment horizontal="right" vertical="top"/>
    </xf>
    <xf numFmtId="164" fontId="19" fillId="4" borderId="35" xfId="6" applyNumberFormat="1" applyFont="1" applyFill="1" applyBorder="1" applyAlignment="1">
      <alignment horizontal="right" vertical="top"/>
    </xf>
    <xf numFmtId="164" fontId="19" fillId="0" borderId="35" xfId="6" applyNumberFormat="1" applyFont="1" applyBorder="1" applyAlignment="1">
      <alignment horizontal="right" vertical="top"/>
    </xf>
    <xf numFmtId="164" fontId="19" fillId="0" borderId="36" xfId="6" applyNumberFormat="1" applyFont="1" applyBorder="1" applyAlignment="1">
      <alignment horizontal="right" vertical="top"/>
    </xf>
    <xf numFmtId="164" fontId="19" fillId="0" borderId="34" xfId="6" applyNumberFormat="1" applyFont="1" applyBorder="1" applyAlignment="1">
      <alignment horizontal="right" vertical="top"/>
    </xf>
    <xf numFmtId="164" fontId="19" fillId="0" borderId="38" xfId="6" applyNumberFormat="1" applyFont="1" applyBorder="1" applyAlignment="1">
      <alignment horizontal="right" vertical="top"/>
    </xf>
    <xf numFmtId="164" fontId="19" fillId="0" borderId="39" xfId="6" applyNumberFormat="1" applyFont="1" applyBorder="1" applyAlignment="1">
      <alignment horizontal="right" vertical="top"/>
    </xf>
    <xf numFmtId="0" fontId="22" fillId="7" borderId="41" xfId="0" applyFont="1" applyFill="1" applyBorder="1" applyAlignment="1">
      <alignment horizontal="center" vertical="center" wrapText="1"/>
    </xf>
    <xf numFmtId="0" fontId="25" fillId="0" borderId="0" xfId="0" applyFont="1"/>
    <xf numFmtId="0" fontId="26" fillId="0" borderId="0" xfId="0" applyFont="1"/>
    <xf numFmtId="0" fontId="0" fillId="8" borderId="0" xfId="0" applyFill="1"/>
    <xf numFmtId="0" fontId="26" fillId="8" borderId="0" xfId="0" applyFont="1" applyFill="1"/>
    <xf numFmtId="0" fontId="1" fillId="8" borderId="1" xfId="0" applyFont="1" applyFill="1" applyBorder="1" applyAlignment="1">
      <alignment horizontal="center" vertical="center" wrapText="1"/>
    </xf>
    <xf numFmtId="1" fontId="4" fillId="8" borderId="3" xfId="0" applyNumberFormat="1" applyFont="1" applyFill="1" applyBorder="1" applyAlignment="1">
      <alignment horizontal="center" vertical="center"/>
    </xf>
    <xf numFmtId="1" fontId="4" fillId="8" borderId="4" xfId="0" applyNumberFormat="1" applyFont="1" applyFill="1" applyBorder="1" applyAlignment="1">
      <alignment horizontal="center" vertical="center"/>
    </xf>
    <xf numFmtId="1" fontId="4" fillId="8" borderId="5" xfId="0" applyNumberFormat="1" applyFont="1" applyFill="1" applyBorder="1" applyAlignment="1">
      <alignment horizontal="center" vertical="center"/>
    </xf>
    <xf numFmtId="1" fontId="16" fillId="8" borderId="15" xfId="0" applyNumberFormat="1" applyFont="1" applyFill="1" applyBorder="1" applyAlignment="1">
      <alignment horizontal="center" vertical="center"/>
    </xf>
    <xf numFmtId="1" fontId="16" fillId="8" borderId="16" xfId="0" applyNumberFormat="1" applyFont="1" applyFill="1" applyBorder="1" applyAlignment="1">
      <alignment horizontal="center" vertical="center"/>
    </xf>
    <xf numFmtId="1" fontId="16" fillId="8" borderId="17" xfId="0" applyNumberFormat="1"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13" xfId="0" applyFont="1" applyFill="1" applyBorder="1" applyAlignment="1">
      <alignment horizontal="center" vertical="center"/>
    </xf>
    <xf numFmtId="9" fontId="6" fillId="8" borderId="11" xfId="0" applyNumberFormat="1" applyFont="1" applyFill="1" applyBorder="1" applyAlignment="1">
      <alignment horizontal="center" vertical="center"/>
    </xf>
    <xf numFmtId="9" fontId="6" fillId="8" borderId="12" xfId="0" applyNumberFormat="1" applyFont="1" applyFill="1" applyBorder="1" applyAlignment="1">
      <alignment horizontal="center" vertical="center"/>
    </xf>
    <xf numFmtId="9" fontId="6" fillId="8" borderId="13" xfId="0" applyNumberFormat="1" applyFont="1" applyFill="1" applyBorder="1" applyAlignment="1">
      <alignment horizontal="center" vertical="center"/>
    </xf>
    <xf numFmtId="0" fontId="7" fillId="8" borderId="19" xfId="0" applyFont="1" applyFill="1" applyBorder="1" applyAlignment="1">
      <alignment horizontal="center" vertical="center"/>
    </xf>
    <xf numFmtId="0" fontId="7" fillId="8" borderId="20" xfId="0" applyFont="1" applyFill="1" applyBorder="1" applyAlignment="1">
      <alignment horizontal="center" vertical="center"/>
    </xf>
    <xf numFmtId="0" fontId="7" fillId="8" borderId="21" xfId="0" applyFont="1" applyFill="1" applyBorder="1" applyAlignment="1">
      <alignment horizontal="center" vertical="center"/>
    </xf>
    <xf numFmtId="1" fontId="6" fillId="8" borderId="11" xfId="0" applyNumberFormat="1" applyFont="1" applyFill="1" applyBorder="1" applyAlignment="1">
      <alignment horizontal="center" vertical="center"/>
    </xf>
    <xf numFmtId="1" fontId="6" fillId="8" borderId="12" xfId="0" applyNumberFormat="1" applyFont="1" applyFill="1" applyBorder="1" applyAlignment="1">
      <alignment horizontal="center" vertical="center"/>
    </xf>
    <xf numFmtId="1" fontId="6" fillId="8" borderId="13" xfId="0" applyNumberFormat="1" applyFont="1" applyFill="1" applyBorder="1" applyAlignment="1">
      <alignment horizontal="center" vertical="center"/>
    </xf>
    <xf numFmtId="1" fontId="5" fillId="8" borderId="7" xfId="0" applyNumberFormat="1" applyFont="1" applyFill="1" applyBorder="1" applyAlignment="1">
      <alignment horizontal="center" vertical="center"/>
    </xf>
    <xf numFmtId="1" fontId="5" fillId="8" borderId="8" xfId="0" applyNumberFormat="1" applyFont="1" applyFill="1" applyBorder="1" applyAlignment="1">
      <alignment horizontal="center" vertical="center"/>
    </xf>
    <xf numFmtId="1" fontId="5" fillId="8" borderId="9" xfId="0" applyNumberFormat="1" applyFont="1" applyFill="1" applyBorder="1" applyAlignment="1">
      <alignment horizontal="center" vertical="center"/>
    </xf>
    <xf numFmtId="0" fontId="22" fillId="8" borderId="41" xfId="0" applyFont="1" applyFill="1" applyBorder="1" applyAlignment="1">
      <alignment horizontal="center" vertical="center" wrapText="1"/>
    </xf>
    <xf numFmtId="0" fontId="24" fillId="8" borderId="41" xfId="7" applyFill="1" applyBorder="1" applyAlignment="1">
      <alignment horizontal="center" vertical="center" wrapText="1"/>
    </xf>
    <xf numFmtId="0" fontId="24" fillId="8" borderId="41" xfId="7" applyFill="1" applyBorder="1" applyAlignment="1">
      <alignment vertical="center" wrapText="1"/>
    </xf>
    <xf numFmtId="0" fontId="23" fillId="8" borderId="41" xfId="0" applyFont="1" applyFill="1" applyBorder="1" applyAlignment="1">
      <alignment vertical="center" wrapText="1"/>
    </xf>
    <xf numFmtId="9" fontId="23" fillId="8" borderId="41" xfId="0" applyNumberFormat="1" applyFont="1" applyFill="1" applyBorder="1" applyAlignment="1">
      <alignment vertical="center" wrapText="1"/>
    </xf>
    <xf numFmtId="0" fontId="6" fillId="8" borderId="0" xfId="0" applyFont="1" applyFill="1" applyAlignment="1">
      <alignment horizontal="right" vertical="center" wrapText="1"/>
    </xf>
    <xf numFmtId="0" fontId="7" fillId="8" borderId="10" xfId="0" applyFont="1" applyFill="1" applyBorder="1" applyAlignment="1">
      <alignment horizontal="center" vertical="center"/>
    </xf>
    <xf numFmtId="9" fontId="6" fillId="8" borderId="10" xfId="0" applyNumberFormat="1" applyFont="1" applyFill="1" applyBorder="1" applyAlignment="1">
      <alignment horizontal="center" vertical="center"/>
    </xf>
    <xf numFmtId="0" fontId="7" fillId="8" borderId="18" xfId="0" applyFont="1" applyFill="1" applyBorder="1" applyAlignment="1">
      <alignment horizontal="center" vertical="center"/>
    </xf>
    <xf numFmtId="1" fontId="4" fillId="8" borderId="2" xfId="0" applyNumberFormat="1" applyFont="1" applyFill="1" applyBorder="1" applyAlignment="1">
      <alignment horizontal="center" vertical="center"/>
    </xf>
    <xf numFmtId="1" fontId="16" fillId="8" borderId="14" xfId="0" applyNumberFormat="1" applyFont="1" applyFill="1" applyBorder="1" applyAlignment="1">
      <alignment horizontal="center" vertical="center"/>
    </xf>
    <xf numFmtId="1" fontId="6" fillId="8" borderId="10" xfId="0" applyNumberFormat="1" applyFont="1" applyFill="1" applyBorder="1" applyAlignment="1">
      <alignment horizontal="center" vertical="center"/>
    </xf>
    <xf numFmtId="1" fontId="6" fillId="4" borderId="14" xfId="0" applyNumberFormat="1" applyFont="1" applyFill="1" applyBorder="1" applyAlignment="1">
      <alignment horizontal="center" vertical="center"/>
    </xf>
    <xf numFmtId="1" fontId="6" fillId="4" borderId="16" xfId="0" applyNumberFormat="1" applyFont="1" applyFill="1" applyBorder="1" applyAlignment="1">
      <alignment horizontal="center" vertical="center"/>
    </xf>
    <xf numFmtId="1" fontId="6" fillId="4" borderId="17" xfId="0" applyNumberFormat="1" applyFont="1" applyFill="1" applyBorder="1" applyAlignment="1">
      <alignment horizontal="center" vertical="center"/>
    </xf>
    <xf numFmtId="164" fontId="19" fillId="4" borderId="40" xfId="6" applyNumberFormat="1" applyFont="1" applyFill="1" applyBorder="1" applyAlignment="1">
      <alignment horizontal="right" vertical="top"/>
    </xf>
    <xf numFmtId="0" fontId="28" fillId="0" borderId="0" xfId="0" applyFont="1"/>
    <xf numFmtId="0" fontId="10" fillId="0" borderId="0" xfId="0" applyFont="1"/>
    <xf numFmtId="0" fontId="30" fillId="0" borderId="0" xfId="0" applyFont="1"/>
    <xf numFmtId="0" fontId="29" fillId="0" borderId="0" xfId="0" applyFont="1"/>
    <xf numFmtId="0" fontId="29" fillId="2" borderId="0" xfId="0" applyFont="1" applyFill="1" applyAlignment="1">
      <alignment horizontal="left" vertical="center" wrapText="1"/>
    </xf>
    <xf numFmtId="0" fontId="29" fillId="0" borderId="0" xfId="0" applyFont="1" applyAlignment="1">
      <alignment horizontal="right" vertical="center" wrapText="1"/>
    </xf>
    <xf numFmtId="0" fontId="12" fillId="2" borderId="0" xfId="0" applyFont="1" applyFill="1" applyAlignment="1">
      <alignment horizontal="right" vertical="center" wrapText="1"/>
    </xf>
    <xf numFmtId="0" fontId="12" fillId="0" borderId="0" xfId="0" applyFont="1" applyAlignment="1">
      <alignment horizontal="right" vertical="center" wrapText="1"/>
    </xf>
    <xf numFmtId="0" fontId="12" fillId="8" borderId="0" xfId="0" applyFont="1" applyFill="1" applyAlignment="1">
      <alignment horizontal="right" vertical="center" wrapText="1"/>
    </xf>
    <xf numFmtId="9" fontId="12" fillId="8" borderId="6" xfId="0" applyNumberFormat="1" applyFont="1" applyFill="1" applyBorder="1" applyAlignment="1">
      <alignment horizontal="center" vertical="center"/>
    </xf>
    <xf numFmtId="0" fontId="28" fillId="8" borderId="0" xfId="0" applyFont="1" applyFill="1"/>
    <xf numFmtId="1" fontId="12" fillId="8" borderId="2" xfId="0" applyNumberFormat="1" applyFont="1" applyFill="1" applyBorder="1" applyAlignment="1">
      <alignment horizontal="center" vertical="center"/>
    </xf>
    <xf numFmtId="1" fontId="12" fillId="8" borderId="6" xfId="0" applyNumberFormat="1" applyFont="1" applyFill="1" applyBorder="1" applyAlignment="1">
      <alignment horizontal="center" vertical="center"/>
    </xf>
    <xf numFmtId="1" fontId="12" fillId="8" borderId="10" xfId="0" applyNumberFormat="1" applyFont="1" applyFill="1" applyBorder="1" applyAlignment="1">
      <alignment horizontal="center" vertical="center"/>
    </xf>
    <xf numFmtId="1" fontId="12" fillId="8" borderId="14"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12" fillId="8" borderId="18" xfId="0" applyFont="1" applyFill="1" applyBorder="1" applyAlignment="1">
      <alignment horizontal="center" vertical="center"/>
    </xf>
    <xf numFmtId="1" fontId="12" fillId="8" borderId="18" xfId="0" applyNumberFormat="1" applyFont="1" applyFill="1" applyBorder="1" applyAlignment="1">
      <alignment horizontal="center" vertical="center"/>
    </xf>
    <xf numFmtId="1" fontId="12" fillId="8" borderId="3" xfId="0" applyNumberFormat="1" applyFont="1" applyFill="1" applyBorder="1" applyAlignment="1">
      <alignment horizontal="center" vertical="center"/>
    </xf>
    <xf numFmtId="1" fontId="12" fillId="8" borderId="7" xfId="0" applyNumberFormat="1" applyFont="1" applyFill="1" applyBorder="1" applyAlignment="1">
      <alignment horizontal="center" vertical="center"/>
    </xf>
    <xf numFmtId="1" fontId="12" fillId="8" borderId="11" xfId="0" applyNumberFormat="1" applyFont="1" applyFill="1" applyBorder="1" applyAlignment="1">
      <alignment horizontal="center" vertical="center"/>
    </xf>
    <xf numFmtId="1" fontId="12" fillId="8" borderId="15" xfId="0" applyNumberFormat="1" applyFont="1" applyFill="1" applyBorder="1" applyAlignment="1">
      <alignment horizontal="center" vertical="center"/>
    </xf>
    <xf numFmtId="0" fontId="12" fillId="8" borderId="11" xfId="0" applyFont="1" applyFill="1" applyBorder="1" applyAlignment="1">
      <alignment horizontal="center" vertical="center"/>
    </xf>
    <xf numFmtId="1" fontId="12" fillId="8" borderId="19" xfId="0" applyNumberFormat="1" applyFont="1" applyFill="1" applyBorder="1" applyAlignment="1">
      <alignment horizontal="center" vertical="center"/>
    </xf>
    <xf numFmtId="0" fontId="12" fillId="8" borderId="19" xfId="0" applyFont="1" applyFill="1" applyBorder="1" applyAlignment="1">
      <alignment horizontal="center" vertical="center"/>
    </xf>
    <xf numFmtId="0" fontId="30" fillId="0" borderId="0" xfId="1" applyFont="1"/>
    <xf numFmtId="0" fontId="0" fillId="0" borderId="0" xfId="0" applyAlignment="1">
      <alignment vertical="center"/>
    </xf>
    <xf numFmtId="0" fontId="14" fillId="0" borderId="0" xfId="0" applyFont="1" applyAlignment="1">
      <alignment vertical="center"/>
    </xf>
    <xf numFmtId="0" fontId="7" fillId="3" borderId="44" xfId="0" applyFont="1" applyFill="1" applyBorder="1" applyAlignment="1">
      <alignment horizontal="justify" vertical="center" wrapText="1"/>
    </xf>
    <xf numFmtId="0" fontId="7" fillId="3" borderId="45" xfId="0" applyFont="1" applyFill="1" applyBorder="1" applyAlignment="1">
      <alignment horizontal="center" vertical="center" wrapText="1"/>
    </xf>
    <xf numFmtId="10" fontId="7" fillId="3" borderId="45" xfId="0" applyNumberFormat="1" applyFont="1" applyFill="1" applyBorder="1" applyAlignment="1">
      <alignment horizontal="center" vertical="center" wrapText="1"/>
    </xf>
    <xf numFmtId="0" fontId="7" fillId="0" borderId="44" xfId="0" applyFont="1" applyBorder="1" applyAlignment="1">
      <alignment vertical="center" wrapText="1"/>
    </xf>
    <xf numFmtId="0" fontId="7" fillId="0" borderId="44" xfId="0" applyFont="1" applyBorder="1" applyAlignment="1">
      <alignment horizontal="justify" vertical="center" wrapText="1"/>
    </xf>
    <xf numFmtId="0" fontId="7" fillId="0" borderId="45" xfId="0" applyFont="1" applyBorder="1" applyAlignment="1">
      <alignment horizontal="center" vertical="center" wrapText="1"/>
    </xf>
    <xf numFmtId="10" fontId="7" fillId="0" borderId="45" xfId="0" applyNumberFormat="1" applyFont="1" applyBorder="1" applyAlignment="1">
      <alignment horizontal="center" vertical="center" wrapText="1"/>
    </xf>
    <xf numFmtId="0" fontId="7" fillId="3" borderId="42" xfId="0" applyFont="1" applyFill="1" applyBorder="1" applyAlignment="1">
      <alignment horizontal="justify" vertical="center" wrapText="1"/>
    </xf>
    <xf numFmtId="10" fontId="7" fillId="3" borderId="43" xfId="0" applyNumberFormat="1" applyFont="1" applyFill="1" applyBorder="1" applyAlignment="1">
      <alignment horizontal="center" vertical="center" wrapText="1"/>
    </xf>
    <xf numFmtId="9" fontId="12" fillId="8" borderId="14" xfId="0" applyNumberFormat="1" applyFont="1" applyFill="1" applyBorder="1" applyAlignment="1">
      <alignment horizontal="center" vertical="center"/>
    </xf>
    <xf numFmtId="9" fontId="12" fillId="8" borderId="10" xfId="0" applyNumberFormat="1" applyFont="1" applyFill="1" applyBorder="1" applyAlignment="1">
      <alignment horizontal="center" vertical="center"/>
    </xf>
    <xf numFmtId="9" fontId="12" fillId="8" borderId="15" xfId="0" applyNumberFormat="1" applyFont="1" applyFill="1" applyBorder="1" applyAlignment="1">
      <alignment horizontal="center" vertical="center"/>
    </xf>
    <xf numFmtId="9" fontId="12" fillId="8" borderId="11" xfId="0" applyNumberFormat="1" applyFont="1" applyFill="1" applyBorder="1" applyAlignment="1">
      <alignment horizontal="center" vertical="center"/>
    </xf>
    <xf numFmtId="9" fontId="12" fillId="8" borderId="7" xfId="0" applyNumberFormat="1" applyFont="1" applyFill="1" applyBorder="1" applyAlignment="1">
      <alignment horizontal="center" vertical="center"/>
    </xf>
    <xf numFmtId="0" fontId="31" fillId="0" borderId="0" xfId="1" applyFont="1"/>
    <xf numFmtId="0" fontId="31" fillId="0" borderId="0" xfId="1" applyFont="1" applyAlignment="1"/>
    <xf numFmtId="0" fontId="32" fillId="0" borderId="0" xfId="0" applyFont="1"/>
    <xf numFmtId="0" fontId="33" fillId="0" borderId="0" xfId="1" applyFont="1"/>
    <xf numFmtId="0" fontId="34" fillId="0" borderId="0" xfId="1" applyFont="1" applyAlignment="1">
      <alignment horizontal="center"/>
    </xf>
    <xf numFmtId="0" fontId="35" fillId="4" borderId="0" xfId="0" applyFont="1" applyFill="1" applyAlignment="1">
      <alignment horizontal="center"/>
    </xf>
    <xf numFmtId="0" fontId="33" fillId="0" borderId="0" xfId="1" applyFont="1" applyAlignment="1"/>
    <xf numFmtId="0" fontId="36" fillId="0" borderId="0" xfId="0" applyFont="1" applyAlignment="1">
      <alignment vertical="center"/>
    </xf>
    <xf numFmtId="0" fontId="37" fillId="0" borderId="0" xfId="0" applyFont="1"/>
    <xf numFmtId="0" fontId="38" fillId="8" borderId="1" xfId="0" applyFont="1" applyFill="1" applyBorder="1" applyAlignment="1">
      <alignment horizontal="center" vertical="center" wrapText="1"/>
    </xf>
    <xf numFmtId="0" fontId="38" fillId="2" borderId="1" xfId="0" applyFont="1" applyFill="1" applyBorder="1" applyAlignment="1">
      <alignment horizontal="center" vertical="center" wrapText="1"/>
    </xf>
    <xf numFmtId="1" fontId="16" fillId="10" borderId="14" xfId="0" applyNumberFormat="1" applyFont="1" applyFill="1" applyBorder="1" applyAlignment="1">
      <alignment horizontal="center" vertical="center"/>
    </xf>
    <xf numFmtId="0" fontId="1" fillId="0" borderId="0" xfId="0" applyFont="1" applyAlignment="1">
      <alignment horizontal="right" vertical="center" wrapText="1"/>
    </xf>
    <xf numFmtId="0" fontId="2" fillId="10" borderId="10" xfId="0" applyFont="1" applyFill="1" applyBorder="1" applyAlignment="1">
      <alignment horizontal="center" vertical="center"/>
    </xf>
    <xf numFmtId="0" fontId="38" fillId="9" borderId="11" xfId="0" applyFont="1" applyFill="1" applyBorder="1" applyAlignment="1">
      <alignment horizontal="center" vertical="center"/>
    </xf>
    <xf numFmtId="0" fontId="38" fillId="9" borderId="12" xfId="0" applyFont="1" applyFill="1" applyBorder="1" applyAlignment="1">
      <alignment horizontal="center" vertical="center"/>
    </xf>
    <xf numFmtId="0" fontId="38" fillId="9" borderId="13"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12" xfId="0" applyFont="1" applyFill="1" applyBorder="1" applyAlignment="1">
      <alignment horizontal="center" vertical="center"/>
    </xf>
    <xf numFmtId="0" fontId="9" fillId="4" borderId="0" xfId="1" applyFill="1" applyAlignment="1"/>
    <xf numFmtId="0" fontId="9" fillId="4" borderId="0" xfId="1" applyFill="1"/>
    <xf numFmtId="0" fontId="10" fillId="4" borderId="0" xfId="1" applyFont="1" applyFill="1" applyAlignment="1">
      <alignment horizontal="center"/>
    </xf>
    <xf numFmtId="0" fontId="10" fillId="4" borderId="0" xfId="0" applyFont="1" applyFill="1"/>
    <xf numFmtId="0" fontId="39" fillId="4" borderId="0" xfId="1" applyFont="1" applyFill="1" applyAlignment="1"/>
    <xf numFmtId="0" fontId="40" fillId="0" borderId="0" xfId="1" applyFont="1"/>
    <xf numFmtId="0" fontId="29" fillId="8"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8" borderId="1" xfId="0" applyFont="1" applyFill="1" applyBorder="1" applyAlignment="1">
      <alignment horizontal="center" vertical="center" wrapText="1"/>
    </xf>
    <xf numFmtId="0" fontId="20" fillId="6" borderId="29" xfId="6" applyFont="1" applyFill="1" applyBorder="1" applyAlignment="1">
      <alignment horizontal="left" vertical="top" wrapText="1"/>
    </xf>
    <xf numFmtId="0" fontId="20" fillId="6" borderId="33" xfId="6" applyFont="1" applyFill="1" applyBorder="1" applyAlignment="1">
      <alignment horizontal="left" vertical="top" wrapText="1"/>
    </xf>
    <xf numFmtId="0" fontId="20" fillId="6" borderId="37" xfId="6" applyFont="1" applyFill="1" applyBorder="1" applyAlignment="1">
      <alignment horizontal="left" vertical="top" wrapText="1"/>
    </xf>
    <xf numFmtId="0" fontId="18" fillId="0" borderId="0" xfId="6" applyFont="1" applyBorder="1" applyAlignment="1">
      <alignment horizontal="center" vertical="center" wrapText="1"/>
    </xf>
    <xf numFmtId="0" fontId="27" fillId="5" borderId="0" xfId="6" applyFont="1" applyFill="1"/>
    <xf numFmtId="0" fontId="11" fillId="0" borderId="0" xfId="6" applyFont="1"/>
    <xf numFmtId="0" fontId="20" fillId="0" borderId="0" xfId="6" applyFont="1" applyBorder="1" applyAlignment="1">
      <alignment horizontal="left" wrapText="1"/>
    </xf>
    <xf numFmtId="0" fontId="20" fillId="0" borderId="25" xfId="6" applyFont="1" applyBorder="1" applyAlignment="1">
      <alignment horizontal="left" wrapText="1"/>
    </xf>
    <xf numFmtId="0" fontId="21" fillId="0" borderId="22" xfId="6" applyFont="1" applyBorder="1" applyAlignment="1">
      <alignment horizontal="center" wrapText="1"/>
    </xf>
    <xf numFmtId="0" fontId="20" fillId="0" borderId="23" xfId="6" applyFont="1" applyBorder="1" applyAlignment="1">
      <alignment horizontal="center" wrapText="1"/>
    </xf>
    <xf numFmtId="0" fontId="20" fillId="0" borderId="24" xfId="6" applyFont="1" applyBorder="1" applyAlignment="1">
      <alignment horizontal="center" wrapText="1"/>
    </xf>
    <xf numFmtId="0" fontId="20" fillId="0" borderId="28" xfId="6" applyFont="1" applyBorder="1" applyAlignment="1">
      <alignment horizontal="center" wrapText="1"/>
    </xf>
  </cellXfs>
  <cellStyles count="8">
    <cellStyle name="Hyperlink" xfId="7" builtinId="8"/>
    <cellStyle name="Normal" xfId="0" builtinId="0"/>
    <cellStyle name="Normal 2" xfId="5"/>
    <cellStyle name="Normal 2 2" xfId="2"/>
    <cellStyle name="Normal 3 2 4" xfId="4"/>
    <cellStyle name="Normal 3 3 2" xfId="3"/>
    <cellStyle name="Normal_Omi0602_Results_Brands2Life_090106" xfId="1"/>
    <cellStyle name="Normal_Sheet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2</xdr:col>
      <xdr:colOff>19050</xdr:colOff>
      <xdr:row>11</xdr:row>
      <xdr:rowOff>380</xdr:rowOff>
    </xdr:to>
    <xdr:pic>
      <xdr:nvPicPr>
        <xdr:cNvPr id="2" name="Picture 1" descr="logo_YG.png">
          <a:extLst>
            <a:ext uri="{FF2B5EF4-FFF2-40B4-BE49-F238E27FC236}">
              <a16:creationId xmlns:a16="http://schemas.microsoft.com/office/drawing/2014/main" id="{FEE5A20F-2869-4429-92D1-9E5960365379}"/>
            </a:ext>
          </a:extLst>
        </xdr:cNvPr>
        <xdr:cNvPicPr>
          <a:picLocks noChangeAspect="1"/>
        </xdr:cNvPicPr>
      </xdr:nvPicPr>
      <xdr:blipFill>
        <a:blip xmlns:r="http://schemas.openxmlformats.org/officeDocument/2006/relationships" r:embed="rId1"/>
        <a:stretch>
          <a:fillRect/>
        </a:stretch>
      </xdr:blipFill>
      <xdr:spPr>
        <a:xfrm flipV="1">
          <a:off x="0" y="0"/>
          <a:ext cx="1854200" cy="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en.wikipedia.org/wiki/Lower_middle_class" TargetMode="External"/><Relationship Id="rId7" Type="http://schemas.openxmlformats.org/officeDocument/2006/relationships/drawing" Target="../drawings/drawing1.xml"/><Relationship Id="rId2" Type="http://schemas.openxmlformats.org/officeDocument/2006/relationships/hyperlink" Target="https://en.wikipedia.org/wiki/Middle_class" TargetMode="External"/><Relationship Id="rId1" Type="http://schemas.openxmlformats.org/officeDocument/2006/relationships/hyperlink" Target="https://en.wikipedia.org/wiki/Upper_middle_class" TargetMode="External"/><Relationship Id="rId6" Type="http://schemas.openxmlformats.org/officeDocument/2006/relationships/printerSettings" Target="../printerSettings/printerSettings3.bin"/><Relationship Id="rId5" Type="http://schemas.openxmlformats.org/officeDocument/2006/relationships/hyperlink" Target="https://en.wikipedia.org/wiki/Working_class" TargetMode="External"/><Relationship Id="rId4" Type="http://schemas.openxmlformats.org/officeDocument/2006/relationships/hyperlink" Target="https://en.wikipedia.org/wiki/Skilled_working_clas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showGridLines="0" showRowColHeaders="0" topLeftCell="A10" zoomScaleNormal="100" workbookViewId="0">
      <selection activeCell="H27" sqref="H27"/>
    </sheetView>
  </sheetViews>
  <sheetFormatPr defaultColWidth="10.140625" defaultRowHeight="12.75" x14ac:dyDescent="0.2"/>
  <cols>
    <col min="1" max="16384" width="10.140625" style="29"/>
  </cols>
  <sheetData>
    <row r="1" spans="1:17" x14ac:dyDescent="0.2">
      <c r="A1" s="28"/>
      <c r="B1" s="28"/>
    </row>
    <row r="2" spans="1:17" x14ac:dyDescent="0.2">
      <c r="A2" s="28"/>
      <c r="B2" s="28"/>
    </row>
    <row r="3" spans="1:17" ht="20.25" x14ac:dyDescent="0.3">
      <c r="A3" s="28"/>
      <c r="B3" s="28"/>
      <c r="D3" s="171" t="s">
        <v>304</v>
      </c>
    </row>
    <row r="4" spans="1:17" x14ac:dyDescent="0.2">
      <c r="A4" s="28"/>
      <c r="B4" s="28"/>
    </row>
    <row r="5" spans="1:17" x14ac:dyDescent="0.2">
      <c r="A5" s="28"/>
      <c r="B5" s="28"/>
    </row>
    <row r="6" spans="1:17" x14ac:dyDescent="0.2">
      <c r="A6" s="28"/>
      <c r="B6" s="28"/>
      <c r="D6" s="146" t="s">
        <v>283</v>
      </c>
    </row>
    <row r="7" spans="1:17" x14ac:dyDescent="0.2">
      <c r="A7" s="28"/>
      <c r="B7" s="28"/>
      <c r="D7" s="146"/>
    </row>
    <row r="8" spans="1:17" x14ac:dyDescent="0.2">
      <c r="A8" s="28"/>
      <c r="B8" s="28"/>
      <c r="C8" s="28"/>
      <c r="D8" s="147" t="s">
        <v>282</v>
      </c>
    </row>
    <row r="9" spans="1:17" x14ac:dyDescent="0.2">
      <c r="A9" s="28"/>
      <c r="B9" s="28"/>
      <c r="C9" s="28"/>
      <c r="D9" s="147"/>
    </row>
    <row r="10" spans="1:17" ht="15" x14ac:dyDescent="0.25">
      <c r="A10" s="28"/>
      <c r="B10" s="28"/>
      <c r="C10" s="28"/>
      <c r="D10" s="148" t="s">
        <v>284</v>
      </c>
    </row>
    <row r="11" spans="1:17" x14ac:dyDescent="0.2">
      <c r="A11" s="28"/>
      <c r="B11" s="28"/>
      <c r="C11" s="28"/>
      <c r="D11" s="147" t="s">
        <v>281</v>
      </c>
    </row>
    <row r="12" spans="1:17" x14ac:dyDescent="0.2">
      <c r="A12" s="28"/>
      <c r="B12" s="28"/>
      <c r="C12" s="28"/>
      <c r="D12" s="28"/>
    </row>
    <row r="13" spans="1:17" x14ac:dyDescent="0.2">
      <c r="A13" s="28"/>
      <c r="B13" s="28"/>
      <c r="C13" s="28"/>
      <c r="D13" s="28"/>
    </row>
    <row r="14" spans="1:17" ht="26.25" x14ac:dyDescent="0.4">
      <c r="A14" s="28"/>
      <c r="B14" s="28"/>
      <c r="C14" s="28"/>
      <c r="D14" s="28"/>
      <c r="F14" s="149"/>
      <c r="G14" s="150" t="s">
        <v>227</v>
      </c>
      <c r="H14" s="149"/>
    </row>
    <row r="15" spans="1:17" ht="18" x14ac:dyDescent="0.25">
      <c r="A15" s="28"/>
      <c r="B15" s="28"/>
      <c r="C15" s="28"/>
      <c r="D15" s="166"/>
      <c r="E15" s="167"/>
      <c r="F15" s="167"/>
      <c r="G15" s="168" t="s">
        <v>228</v>
      </c>
      <c r="H15" s="167"/>
      <c r="I15" s="167"/>
      <c r="J15" s="167"/>
      <c r="K15" s="167"/>
      <c r="L15" s="167"/>
      <c r="M15" s="167"/>
      <c r="N15" s="167"/>
      <c r="O15" s="167"/>
      <c r="P15" s="167"/>
      <c r="Q15" s="167"/>
    </row>
    <row r="16" spans="1:17" ht="18" x14ac:dyDescent="0.25">
      <c r="A16" s="28"/>
      <c r="B16" s="28"/>
      <c r="C16" s="28"/>
      <c r="D16" s="169" t="s">
        <v>295</v>
      </c>
      <c r="E16" s="167"/>
      <c r="F16" s="167"/>
      <c r="G16" s="167"/>
      <c r="H16" s="167"/>
      <c r="I16" s="167"/>
      <c r="J16" s="167"/>
      <c r="K16" s="167"/>
      <c r="L16" s="167"/>
      <c r="M16" s="167"/>
      <c r="N16" s="167"/>
      <c r="O16" s="167"/>
      <c r="P16" s="167"/>
      <c r="Q16" s="167"/>
    </row>
    <row r="17" spans="1:17" ht="18" x14ac:dyDescent="0.25">
      <c r="A17" s="28"/>
      <c r="B17" s="28"/>
      <c r="D17" s="170" t="s">
        <v>299</v>
      </c>
      <c r="E17" s="167"/>
      <c r="F17" s="167"/>
      <c r="G17" s="167"/>
      <c r="H17" s="167"/>
      <c r="I17" s="167"/>
      <c r="J17" s="167"/>
      <c r="K17" s="167"/>
      <c r="L17" s="167"/>
      <c r="M17" s="167"/>
      <c r="N17" s="167"/>
      <c r="O17" s="167"/>
      <c r="P17" s="167"/>
      <c r="Q17" s="167"/>
    </row>
    <row r="18" spans="1:17" x14ac:dyDescent="0.2">
      <c r="A18" s="28"/>
      <c r="B18" s="28"/>
      <c r="D18" s="28"/>
    </row>
    <row r="19" spans="1:17" x14ac:dyDescent="0.2">
      <c r="A19" s="28"/>
      <c r="B19" s="28"/>
      <c r="D19" s="28"/>
    </row>
    <row r="20" spans="1:17" ht="15.75" x14ac:dyDescent="0.25">
      <c r="A20" s="28"/>
      <c r="B20" s="28"/>
      <c r="D20" s="28"/>
      <c r="E20" s="129" t="s">
        <v>241</v>
      </c>
    </row>
    <row r="21" spans="1:17" x14ac:dyDescent="0.2">
      <c r="A21" s="28"/>
      <c r="B21" s="28"/>
      <c r="D21" s="28"/>
    </row>
    <row r="22" spans="1:17" x14ac:dyDescent="0.2">
      <c r="A22" s="28"/>
      <c r="B22" s="28"/>
      <c r="D22" s="28"/>
      <c r="E22" s="30" t="s">
        <v>300</v>
      </c>
    </row>
    <row r="23" spans="1:17" x14ac:dyDescent="0.2">
      <c r="A23" s="28"/>
      <c r="B23" s="28"/>
      <c r="D23" s="28"/>
      <c r="E23" s="29" t="s">
        <v>287</v>
      </c>
    </row>
    <row r="24" spans="1:17" x14ac:dyDescent="0.2">
      <c r="A24" s="28"/>
      <c r="B24" s="28"/>
      <c r="D24" s="28"/>
      <c r="E24" s="29" t="s">
        <v>288</v>
      </c>
    </row>
    <row r="25" spans="1:17" x14ac:dyDescent="0.2">
      <c r="A25" s="28"/>
      <c r="B25" s="28"/>
      <c r="E25" s="29" t="s">
        <v>289</v>
      </c>
    </row>
    <row r="26" spans="1:17" x14ac:dyDescent="0.2">
      <c r="A26" s="28"/>
      <c r="B26" s="28"/>
      <c r="E26" s="29" t="s">
        <v>412</v>
      </c>
      <c r="H26" s="29" t="s">
        <v>413</v>
      </c>
    </row>
    <row r="27" spans="1:17" x14ac:dyDescent="0.2">
      <c r="A27" s="28"/>
      <c r="B27" s="28"/>
      <c r="E27" s="30" t="s">
        <v>286</v>
      </c>
    </row>
    <row r="28" spans="1:17" x14ac:dyDescent="0.2">
      <c r="A28" s="28"/>
      <c r="B28" s="28"/>
    </row>
    <row r="29" spans="1:17" ht="11.25" customHeight="1" x14ac:dyDescent="0.2">
      <c r="A29" s="28"/>
      <c r="B29" s="28"/>
    </row>
    <row r="32" spans="1:17" x14ac:dyDescent="0.2">
      <c r="C32" s="30" t="str">
        <f ca="1">"© Yougov plc "&amp;YEAR(NOW())</f>
        <v>© Yougov plc 2018</v>
      </c>
    </row>
  </sheetData>
  <sheetProtection password="C3E5" sheet="1" selectLockedCells="1" selectUnlockedCells="1"/>
  <printOptions horizontalCentered="1"/>
  <pageMargins left="0.74803149606299213" right="0.74803149606299213" top="0.98425196850393704" bottom="0.98425196850393704" header="0.51181102362204722" footer="0.51181102362204722"/>
  <pageSetup paperSize="9" orientation="landscape" r:id="rId1"/>
  <headerFooter alignWithMargins="0">
    <oddFooter>&amp;C&amp;N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6"/>
  <sheetViews>
    <sheetView showGridLines="0" tabSelected="1" workbookViewId="0">
      <pane xSplit="2" ySplit="7" topLeftCell="C8" activePane="bottomRight" state="frozen"/>
      <selection pane="topRight" activeCell="C1" sqref="C1"/>
      <selection pane="bottomLeft" activeCell="A8" sqref="A8"/>
      <selection pane="bottomRight" activeCell="B8" sqref="B8"/>
    </sheetView>
  </sheetViews>
  <sheetFormatPr defaultRowHeight="15" x14ac:dyDescent="0.25"/>
  <cols>
    <col min="1" max="1" width="40.7109375" style="104" customWidth="1"/>
    <col min="2" max="2" width="10.7109375" style="114" customWidth="1"/>
    <col min="3" max="3" width="8.7109375" style="64"/>
    <col min="4" max="4" width="27.42578125" customWidth="1"/>
    <col min="5" max="5" width="9.140625" customWidth="1"/>
  </cols>
  <sheetData>
    <row r="1" spans="1:10" ht="18" x14ac:dyDescent="0.25">
      <c r="A1" s="105" t="s">
        <v>285</v>
      </c>
    </row>
    <row r="2" spans="1:10" ht="15.75" x14ac:dyDescent="0.25">
      <c r="A2" s="106" t="s">
        <v>227</v>
      </c>
    </row>
    <row r="3" spans="1:10" x14ac:dyDescent="0.25">
      <c r="A3" s="107" t="s">
        <v>228</v>
      </c>
      <c r="C3" s="28"/>
      <c r="D3" s="147" t="s">
        <v>282</v>
      </c>
      <c r="E3" s="29"/>
      <c r="F3" s="29"/>
      <c r="G3" s="29"/>
      <c r="H3" s="29"/>
      <c r="I3" s="29"/>
      <c r="J3" s="29"/>
    </row>
    <row r="4" spans="1:10" x14ac:dyDescent="0.25">
      <c r="C4" s="28"/>
      <c r="D4" s="148" t="s">
        <v>284</v>
      </c>
      <c r="E4" s="29"/>
      <c r="F4" s="29"/>
      <c r="G4" s="29"/>
      <c r="H4" s="29"/>
      <c r="I4" s="29"/>
      <c r="J4" s="29"/>
    </row>
    <row r="5" spans="1:10" ht="13.5" customHeight="1" thickTop="1" thickBot="1" x14ac:dyDescent="0.3">
      <c r="B5" s="172" t="s">
        <v>0</v>
      </c>
      <c r="C5" s="28"/>
      <c r="D5" s="147" t="s">
        <v>281</v>
      </c>
      <c r="E5" s="29"/>
      <c r="F5" s="29"/>
      <c r="G5" s="29"/>
      <c r="H5" s="29"/>
      <c r="I5" s="29"/>
      <c r="J5" s="29"/>
    </row>
    <row r="6" spans="1:10" ht="50.1" customHeight="1" thickTop="1" thickBot="1" x14ac:dyDescent="0.3">
      <c r="A6" s="104" t="s">
        <v>297</v>
      </c>
      <c r="B6" s="172"/>
      <c r="D6" s="110" t="s">
        <v>302</v>
      </c>
    </row>
    <row r="7" spans="1:10" ht="16.5" thickTop="1" thickBot="1" x14ac:dyDescent="0.3">
      <c r="B7" s="172"/>
    </row>
    <row r="8" spans="1:10" ht="69" thickTop="1" thickBot="1" x14ac:dyDescent="0.3">
      <c r="A8" s="108" t="s">
        <v>100</v>
      </c>
      <c r="D8" s="131"/>
    </row>
    <row r="9" spans="1:10" ht="12.75" customHeight="1" thickTop="1" x14ac:dyDescent="0.25">
      <c r="A9" s="109" t="s">
        <v>1</v>
      </c>
      <c r="B9" s="115">
        <v>3590</v>
      </c>
      <c r="D9" s="132"/>
      <c r="E9" s="133"/>
      <c r="F9" s="133"/>
      <c r="G9" s="133"/>
    </row>
    <row r="10" spans="1:10" ht="12.75" customHeight="1" x14ac:dyDescent="0.25">
      <c r="A10" s="110" t="s">
        <v>301</v>
      </c>
      <c r="B10" s="116">
        <v>2535.94</v>
      </c>
      <c r="D10" s="131" t="s">
        <v>303</v>
      </c>
      <c r="E10" s="134"/>
      <c r="F10" s="134"/>
      <c r="G10" s="134"/>
    </row>
    <row r="11" spans="1:10" ht="12.75" customHeight="1" x14ac:dyDescent="0.25">
      <c r="A11" s="110"/>
      <c r="B11" s="117" t="s">
        <v>2</v>
      </c>
      <c r="D11" s="130" t="s">
        <v>272</v>
      </c>
      <c r="E11" s="133"/>
      <c r="F11" s="133"/>
      <c r="G11" s="133"/>
    </row>
    <row r="12" spans="1:10" ht="12.75" customHeight="1" thickBot="1" x14ac:dyDescent="0.3">
      <c r="A12" s="111" t="s">
        <v>101</v>
      </c>
      <c r="B12" s="141">
        <v>0.23089999999999999</v>
      </c>
      <c r="D12" s="139"/>
      <c r="E12" s="140"/>
      <c r="F12" s="140"/>
      <c r="G12" s="140"/>
    </row>
    <row r="13" spans="1:10" ht="12.75" customHeight="1" x14ac:dyDescent="0.25">
      <c r="A13" s="111"/>
      <c r="B13" s="119"/>
      <c r="D13" t="s">
        <v>294</v>
      </c>
    </row>
    <row r="14" spans="1:10" ht="12.75" customHeight="1" x14ac:dyDescent="0.25">
      <c r="A14" s="111" t="s">
        <v>33</v>
      </c>
      <c r="B14" s="142">
        <v>0.3952</v>
      </c>
      <c r="E14" s="151" t="s">
        <v>276</v>
      </c>
      <c r="F14" s="151" t="s">
        <v>276</v>
      </c>
      <c r="G14" s="151" t="s">
        <v>276</v>
      </c>
    </row>
    <row r="15" spans="1:10" ht="12.75" customHeight="1" x14ac:dyDescent="0.25">
      <c r="A15" s="111"/>
      <c r="B15" s="119"/>
      <c r="D15" s="132" t="s">
        <v>293</v>
      </c>
      <c r="E15" s="134">
        <v>1.2E-2</v>
      </c>
      <c r="F15" s="134">
        <v>1.7999999999999999E-2</v>
      </c>
      <c r="G15" s="134">
        <v>1.9E-2</v>
      </c>
    </row>
    <row r="16" spans="1:10" ht="12.75" customHeight="1" x14ac:dyDescent="0.25">
      <c r="A16" s="111" t="s">
        <v>34</v>
      </c>
      <c r="B16" s="142">
        <v>0.3921</v>
      </c>
      <c r="D16" s="135" t="s">
        <v>273</v>
      </c>
      <c r="E16" s="137"/>
      <c r="F16" s="137"/>
      <c r="G16" s="137"/>
    </row>
    <row r="17" spans="1:7" ht="12.75" customHeight="1" x14ac:dyDescent="0.25">
      <c r="A17" s="111"/>
      <c r="B17" s="119"/>
      <c r="D17" s="136" t="s">
        <v>290</v>
      </c>
      <c r="E17" s="138">
        <v>1.4999999999999999E-2</v>
      </c>
      <c r="F17" s="138">
        <v>2.1999999999999999E-2</v>
      </c>
      <c r="G17" s="138">
        <v>2.4E-2</v>
      </c>
    </row>
    <row r="18" spans="1:7" ht="12.75" customHeight="1" x14ac:dyDescent="0.25">
      <c r="A18" s="110" t="s">
        <v>102</v>
      </c>
      <c r="B18" s="113">
        <v>0.6079</v>
      </c>
      <c r="D18" s="132" t="s">
        <v>274</v>
      </c>
      <c r="E18" s="133"/>
      <c r="F18" s="133"/>
      <c r="G18" s="133"/>
    </row>
    <row r="19" spans="1:7" ht="12.75" customHeight="1" thickBot="1" x14ac:dyDescent="0.3">
      <c r="A19" s="110"/>
      <c r="B19" s="121"/>
      <c r="D19" s="132" t="s">
        <v>291</v>
      </c>
      <c r="E19" s="134">
        <v>2.1000000000000001E-2</v>
      </c>
      <c r="F19" s="134">
        <v>3.2000000000000001E-2</v>
      </c>
      <c r="G19" s="134">
        <v>3.4000000000000002E-2</v>
      </c>
    </row>
    <row r="20" spans="1:7" ht="46.5" thickTop="1" thickBot="1" x14ac:dyDescent="0.3">
      <c r="A20" s="108" t="s">
        <v>105</v>
      </c>
      <c r="D20" s="132" t="s">
        <v>275</v>
      </c>
      <c r="E20" s="133"/>
      <c r="F20" s="133"/>
      <c r="G20" s="133"/>
    </row>
    <row r="21" spans="1:7" ht="12.75" customHeight="1" thickTop="1" thickBot="1" x14ac:dyDescent="0.3">
      <c r="A21" s="109" t="s">
        <v>280</v>
      </c>
      <c r="B21" s="115">
        <v>2219</v>
      </c>
      <c r="D21" s="139" t="s">
        <v>292</v>
      </c>
      <c r="E21" s="140">
        <v>2.5000000000000001E-2</v>
      </c>
      <c r="F21" s="140">
        <v>3.7999999999999999E-2</v>
      </c>
      <c r="G21" s="140">
        <v>4.2000000000000003E-2</v>
      </c>
    </row>
    <row r="22" spans="1:7" ht="12.75" customHeight="1" x14ac:dyDescent="0.25">
      <c r="A22" s="110" t="s">
        <v>270</v>
      </c>
      <c r="B22" s="116">
        <v>1611.35</v>
      </c>
      <c r="D22" s="132"/>
    </row>
    <row r="23" spans="1:7" ht="12.75" customHeight="1" x14ac:dyDescent="0.25">
      <c r="A23" s="110"/>
      <c r="B23" s="117" t="s">
        <v>2</v>
      </c>
    </row>
    <row r="24" spans="1:7" x14ac:dyDescent="0.25">
      <c r="A24" s="111" t="s">
        <v>37</v>
      </c>
      <c r="B24" s="141">
        <v>0.64490000000000003</v>
      </c>
    </row>
    <row r="25" spans="1:7" ht="12.75" customHeight="1" x14ac:dyDescent="0.25">
      <c r="A25" s="111"/>
      <c r="B25" s="119"/>
    </row>
    <row r="26" spans="1:7" ht="12.75" customHeight="1" x14ac:dyDescent="0.25">
      <c r="A26" s="111" t="s">
        <v>38</v>
      </c>
      <c r="B26" s="142">
        <v>0.1653</v>
      </c>
    </row>
    <row r="27" spans="1:7" ht="12.75" customHeight="1" x14ac:dyDescent="0.25">
      <c r="A27" s="111"/>
      <c r="B27" s="119"/>
    </row>
    <row r="28" spans="1:7" ht="12.75" customHeight="1" x14ac:dyDescent="0.25">
      <c r="A28" s="111" t="s">
        <v>36</v>
      </c>
      <c r="B28" s="142">
        <v>0.14580000000000001</v>
      </c>
    </row>
    <row r="29" spans="1:7" ht="12.75" customHeight="1" x14ac:dyDescent="0.25">
      <c r="A29" s="111"/>
      <c r="B29" s="119"/>
    </row>
    <row r="30" spans="1:7" ht="12.75" customHeight="1" x14ac:dyDescent="0.25">
      <c r="A30" s="111" t="s">
        <v>35</v>
      </c>
      <c r="B30" s="142">
        <v>0.1196</v>
      </c>
    </row>
    <row r="31" spans="1:7" ht="12.75" customHeight="1" x14ac:dyDescent="0.25">
      <c r="A31" s="111"/>
      <c r="B31" s="119"/>
    </row>
    <row r="32" spans="1:7" ht="22.5" x14ac:dyDescent="0.25">
      <c r="A32" s="111" t="s">
        <v>39</v>
      </c>
      <c r="B32" s="142">
        <v>3.8300000000000001E-2</v>
      </c>
    </row>
    <row r="33" spans="1:2" ht="12.75" customHeight="1" x14ac:dyDescent="0.25">
      <c r="A33" s="111"/>
      <c r="B33" s="119"/>
    </row>
    <row r="34" spans="1:2" ht="12.75" customHeight="1" x14ac:dyDescent="0.25">
      <c r="A34" s="111" t="s">
        <v>40</v>
      </c>
      <c r="B34" s="142">
        <v>2.76E-2</v>
      </c>
    </row>
    <row r="35" spans="1:2" ht="12.75" customHeight="1" x14ac:dyDescent="0.25">
      <c r="A35" s="111"/>
      <c r="B35" s="119"/>
    </row>
    <row r="36" spans="1:2" ht="12.75" customHeight="1" x14ac:dyDescent="0.25">
      <c r="A36" s="111" t="s">
        <v>41</v>
      </c>
      <c r="B36" s="142">
        <v>1.9400000000000001E-2</v>
      </c>
    </row>
    <row r="37" spans="1:2" ht="12.75" customHeight="1" thickBot="1" x14ac:dyDescent="0.3">
      <c r="A37" s="111"/>
      <c r="B37" s="120"/>
    </row>
    <row r="38" spans="1:2" ht="57.75" thickTop="1" thickBot="1" x14ac:dyDescent="0.3">
      <c r="A38" s="108" t="s">
        <v>106</v>
      </c>
    </row>
    <row r="39" spans="1:2" ht="12.75" customHeight="1" thickTop="1" x14ac:dyDescent="0.25">
      <c r="A39" s="109" t="s">
        <v>280</v>
      </c>
      <c r="B39" s="115">
        <v>2219</v>
      </c>
    </row>
    <row r="40" spans="1:2" ht="12.75" customHeight="1" x14ac:dyDescent="0.25">
      <c r="A40" s="110" t="s">
        <v>270</v>
      </c>
      <c r="B40" s="116">
        <v>1611.35</v>
      </c>
    </row>
    <row r="41" spans="1:2" ht="12.75" customHeight="1" x14ac:dyDescent="0.25">
      <c r="A41" s="110"/>
      <c r="B41" s="117" t="s">
        <v>2</v>
      </c>
    </row>
    <row r="42" spans="1:2" x14ac:dyDescent="0.25">
      <c r="A42" s="111" t="s">
        <v>107</v>
      </c>
      <c r="B42" s="141">
        <v>0.7238</v>
      </c>
    </row>
    <row r="43" spans="1:2" ht="12.75" customHeight="1" x14ac:dyDescent="0.25">
      <c r="A43" s="111"/>
      <c r="B43" s="119"/>
    </row>
    <row r="44" spans="1:2" ht="12.75" customHeight="1" x14ac:dyDescent="0.25">
      <c r="A44" s="111" t="s">
        <v>108</v>
      </c>
      <c r="B44" s="142">
        <v>0.71899999999999997</v>
      </c>
    </row>
    <row r="45" spans="1:2" ht="12.75" customHeight="1" x14ac:dyDescent="0.25">
      <c r="A45" s="111"/>
      <c r="B45" s="119"/>
    </row>
    <row r="46" spans="1:2" ht="12.75" customHeight="1" x14ac:dyDescent="0.25">
      <c r="A46" s="111" t="s">
        <v>109</v>
      </c>
      <c r="B46" s="142">
        <v>0.69699999999999995</v>
      </c>
    </row>
    <row r="47" spans="1:2" ht="12.75" customHeight="1" x14ac:dyDescent="0.25">
      <c r="A47" s="111"/>
      <c r="B47" s="119"/>
    </row>
    <row r="48" spans="1:2" x14ac:dyDescent="0.25">
      <c r="A48" s="111" t="s">
        <v>110</v>
      </c>
      <c r="B48" s="142">
        <v>0.52880000000000005</v>
      </c>
    </row>
    <row r="49" spans="1:2" ht="12.75" customHeight="1" x14ac:dyDescent="0.25">
      <c r="A49" s="111"/>
      <c r="B49" s="119"/>
    </row>
    <row r="50" spans="1:2" ht="12.75" customHeight="1" x14ac:dyDescent="0.25">
      <c r="A50" s="111" t="s">
        <v>111</v>
      </c>
      <c r="B50" s="142">
        <v>0.51949999999999996</v>
      </c>
    </row>
    <row r="51" spans="1:2" ht="12.75" customHeight="1" x14ac:dyDescent="0.25">
      <c r="A51" s="111"/>
      <c r="B51" s="119"/>
    </row>
    <row r="52" spans="1:2" ht="12.75" customHeight="1" x14ac:dyDescent="0.25">
      <c r="A52" s="111" t="s">
        <v>112</v>
      </c>
      <c r="B52" s="142">
        <v>0.49340000000000001</v>
      </c>
    </row>
    <row r="53" spans="1:2" ht="12.75" customHeight="1" x14ac:dyDescent="0.25">
      <c r="A53" s="111"/>
      <c r="B53" s="119"/>
    </row>
    <row r="54" spans="1:2" ht="22.5" x14ac:dyDescent="0.25">
      <c r="A54" s="111" t="s">
        <v>113</v>
      </c>
      <c r="B54" s="142">
        <v>0.4511</v>
      </c>
    </row>
    <row r="55" spans="1:2" ht="12.75" customHeight="1" x14ac:dyDescent="0.25">
      <c r="A55" s="111"/>
      <c r="B55" s="119"/>
    </row>
    <row r="56" spans="1:2" ht="12.75" customHeight="1" x14ac:dyDescent="0.25">
      <c r="A56" s="111" t="s">
        <v>114</v>
      </c>
      <c r="B56" s="142">
        <v>0.41570000000000001</v>
      </c>
    </row>
    <row r="57" spans="1:2" ht="12.75" customHeight="1" x14ac:dyDescent="0.25">
      <c r="A57" s="111"/>
      <c r="B57" s="119"/>
    </row>
    <row r="58" spans="1:2" ht="12.75" customHeight="1" x14ac:dyDescent="0.25">
      <c r="A58" s="111" t="s">
        <v>115</v>
      </c>
      <c r="B58" s="142">
        <v>0.3755</v>
      </c>
    </row>
    <row r="59" spans="1:2" ht="12.75" customHeight="1" x14ac:dyDescent="0.25">
      <c r="A59" s="111"/>
      <c r="B59" s="119"/>
    </row>
    <row r="60" spans="1:2" x14ac:dyDescent="0.25">
      <c r="A60" s="111" t="s">
        <v>116</v>
      </c>
      <c r="B60" s="142">
        <v>0.29459999999999997</v>
      </c>
    </row>
    <row r="61" spans="1:2" ht="12.75" customHeight="1" x14ac:dyDescent="0.25">
      <c r="A61" s="111"/>
      <c r="B61" s="119"/>
    </row>
    <row r="62" spans="1:2" ht="12.75" customHeight="1" x14ac:dyDescent="0.25">
      <c r="A62" s="111" t="s">
        <v>117</v>
      </c>
      <c r="B62" s="142">
        <v>0.28539999999999999</v>
      </c>
    </row>
    <row r="63" spans="1:2" ht="12.75" customHeight="1" x14ac:dyDescent="0.25">
      <c r="A63" s="111"/>
      <c r="B63" s="119"/>
    </row>
    <row r="64" spans="1:2" ht="12.75" customHeight="1" x14ac:dyDescent="0.25">
      <c r="A64" s="111" t="s">
        <v>118</v>
      </c>
      <c r="B64" s="142">
        <v>0.28139999999999998</v>
      </c>
    </row>
    <row r="65" spans="1:3" ht="12.75" customHeight="1" x14ac:dyDescent="0.25">
      <c r="A65" s="111"/>
      <c r="B65" s="119"/>
    </row>
    <row r="66" spans="1:3" ht="12.75" customHeight="1" x14ac:dyDescent="0.25">
      <c r="A66" s="111" t="s">
        <v>119</v>
      </c>
      <c r="B66" s="142">
        <v>0.24829999999999999</v>
      </c>
    </row>
    <row r="67" spans="1:3" ht="12.75" customHeight="1" x14ac:dyDescent="0.25">
      <c r="A67" s="111"/>
      <c r="B67" s="119"/>
    </row>
    <row r="68" spans="1:3" ht="12.75" customHeight="1" x14ac:dyDescent="0.25">
      <c r="A68" s="111" t="s">
        <v>120</v>
      </c>
      <c r="B68" s="142">
        <v>7.9100000000000004E-2</v>
      </c>
    </row>
    <row r="69" spans="1:3" ht="12.75" customHeight="1" x14ac:dyDescent="0.25">
      <c r="A69" s="111"/>
      <c r="B69" s="119"/>
    </row>
    <row r="70" spans="1:3" ht="12.75" customHeight="1" x14ac:dyDescent="0.25">
      <c r="A70" s="111" t="s">
        <v>121</v>
      </c>
      <c r="B70" s="142">
        <v>4.07E-2</v>
      </c>
    </row>
    <row r="71" spans="1:3" ht="12.75" customHeight="1" x14ac:dyDescent="0.25">
      <c r="A71" s="111"/>
      <c r="B71" s="119"/>
    </row>
    <row r="72" spans="1:3" ht="12.75" customHeight="1" x14ac:dyDescent="0.25">
      <c r="A72" s="111" t="s">
        <v>122</v>
      </c>
      <c r="B72" s="142">
        <v>0.1822</v>
      </c>
    </row>
    <row r="73" spans="1:3" ht="12.75" customHeight="1" x14ac:dyDescent="0.25">
      <c r="A73" s="111"/>
      <c r="B73" s="119"/>
    </row>
    <row r="74" spans="1:3" ht="12.75" customHeight="1" x14ac:dyDescent="0.25">
      <c r="A74" s="111" t="s">
        <v>123</v>
      </c>
      <c r="B74" s="142">
        <v>9.7000000000000003E-3</v>
      </c>
    </row>
    <row r="75" spans="1:3" ht="12.75" customHeight="1" thickBot="1" x14ac:dyDescent="0.3">
      <c r="A75" s="111"/>
      <c r="B75" s="120"/>
    </row>
    <row r="76" spans="1:3" ht="24" thickTop="1" thickBot="1" x14ac:dyDescent="0.3">
      <c r="A76" s="108" t="s">
        <v>130</v>
      </c>
      <c r="C76" s="64" t="s">
        <v>229</v>
      </c>
    </row>
    <row r="77" spans="1:3" ht="12.75" customHeight="1" thickTop="1" x14ac:dyDescent="0.25">
      <c r="A77" s="109" t="s">
        <v>1</v>
      </c>
      <c r="B77" s="115">
        <v>3590</v>
      </c>
    </row>
    <row r="78" spans="1:3" ht="12.75" customHeight="1" x14ac:dyDescent="0.25">
      <c r="A78" s="110" t="s">
        <v>270</v>
      </c>
      <c r="B78" s="116">
        <v>2535.94</v>
      </c>
    </row>
    <row r="79" spans="1:3" ht="12.75" customHeight="1" x14ac:dyDescent="0.25">
      <c r="A79" s="110"/>
      <c r="B79" s="117" t="s">
        <v>2</v>
      </c>
    </row>
    <row r="80" spans="1:3" ht="12.75" customHeight="1" x14ac:dyDescent="0.25">
      <c r="A80" s="111" t="s">
        <v>131</v>
      </c>
      <c r="B80" s="141">
        <v>0.28120000000000001</v>
      </c>
    </row>
    <row r="81" spans="1:2" ht="12.75" customHeight="1" x14ac:dyDescent="0.25">
      <c r="A81" s="111"/>
      <c r="B81" s="119"/>
    </row>
    <row r="82" spans="1:2" ht="12.75" customHeight="1" x14ac:dyDescent="0.25">
      <c r="A82" s="111" t="s">
        <v>132</v>
      </c>
      <c r="B82" s="142">
        <v>0.41139999999999999</v>
      </c>
    </row>
    <row r="83" spans="1:2" ht="12.75" customHeight="1" x14ac:dyDescent="0.25">
      <c r="A83" s="111"/>
      <c r="B83" s="119"/>
    </row>
    <row r="84" spans="1:2" ht="12.75" customHeight="1" x14ac:dyDescent="0.25">
      <c r="A84" s="111" t="s">
        <v>133</v>
      </c>
      <c r="B84" s="142">
        <v>0.193</v>
      </c>
    </row>
    <row r="85" spans="1:2" ht="12.75" customHeight="1" x14ac:dyDescent="0.25">
      <c r="A85" s="111"/>
      <c r="B85" s="119"/>
    </row>
    <row r="86" spans="1:2" ht="12.75" customHeight="1" x14ac:dyDescent="0.25">
      <c r="A86" s="111" t="s">
        <v>134</v>
      </c>
      <c r="B86" s="142">
        <v>7.9200000000000007E-2</v>
      </c>
    </row>
    <row r="87" spans="1:2" ht="12.75" customHeight="1" x14ac:dyDescent="0.25">
      <c r="A87" s="111"/>
      <c r="B87" s="119"/>
    </row>
    <row r="88" spans="1:2" ht="12.75" customHeight="1" x14ac:dyDescent="0.25">
      <c r="A88" s="111" t="s">
        <v>135</v>
      </c>
      <c r="B88" s="142">
        <v>3.5200000000000002E-2</v>
      </c>
    </row>
    <row r="89" spans="1:2" ht="12.75" customHeight="1" x14ac:dyDescent="0.25">
      <c r="A89" s="111"/>
      <c r="B89" s="119"/>
    </row>
    <row r="90" spans="1:2" ht="12.75" customHeight="1" x14ac:dyDescent="0.25">
      <c r="A90" s="110" t="s">
        <v>136</v>
      </c>
      <c r="B90" s="113">
        <v>0.69259999999999999</v>
      </c>
    </row>
    <row r="91" spans="1:2" ht="12.75" customHeight="1" x14ac:dyDescent="0.25">
      <c r="A91" s="110"/>
      <c r="B91" s="117"/>
    </row>
    <row r="92" spans="1:2" ht="12.75" customHeight="1" x14ac:dyDescent="0.25">
      <c r="A92" s="110" t="s">
        <v>137</v>
      </c>
      <c r="B92" s="113">
        <v>0.1144</v>
      </c>
    </row>
    <row r="93" spans="1:2" ht="12.75" customHeight="1" thickBot="1" x14ac:dyDescent="0.3">
      <c r="A93" s="110"/>
      <c r="B93" s="121"/>
    </row>
    <row r="94" spans="1:2" ht="24" thickTop="1" thickBot="1" x14ac:dyDescent="0.3">
      <c r="A94" s="108" t="s">
        <v>138</v>
      </c>
    </row>
    <row r="95" spans="1:2" ht="12.75" customHeight="1" thickTop="1" x14ac:dyDescent="0.25">
      <c r="A95" s="109" t="s">
        <v>1</v>
      </c>
      <c r="B95" s="115">
        <v>3590</v>
      </c>
    </row>
    <row r="96" spans="1:2" ht="12.75" customHeight="1" x14ac:dyDescent="0.25">
      <c r="A96" s="110" t="s">
        <v>270</v>
      </c>
      <c r="B96" s="116">
        <v>2535.94</v>
      </c>
    </row>
    <row r="97" spans="1:2" ht="12.75" customHeight="1" x14ac:dyDescent="0.25">
      <c r="A97" s="110"/>
      <c r="B97" s="117" t="s">
        <v>2</v>
      </c>
    </row>
    <row r="98" spans="1:2" ht="12.75" customHeight="1" x14ac:dyDescent="0.25">
      <c r="A98" s="111" t="s">
        <v>131</v>
      </c>
      <c r="B98" s="141">
        <v>0.30570000000000003</v>
      </c>
    </row>
    <row r="99" spans="1:2" ht="12.75" customHeight="1" x14ac:dyDescent="0.25">
      <c r="A99" s="111"/>
      <c r="B99" s="119"/>
    </row>
    <row r="100" spans="1:2" ht="12.75" customHeight="1" x14ac:dyDescent="0.25">
      <c r="A100" s="111" t="s">
        <v>132</v>
      </c>
      <c r="B100" s="142">
        <v>0.47620000000000001</v>
      </c>
    </row>
    <row r="101" spans="1:2" ht="12.75" customHeight="1" x14ac:dyDescent="0.25">
      <c r="A101" s="111"/>
      <c r="B101" s="119"/>
    </row>
    <row r="102" spans="1:2" ht="12.75" customHeight="1" x14ac:dyDescent="0.25">
      <c r="A102" s="111" t="s">
        <v>133</v>
      </c>
      <c r="B102" s="142">
        <v>0.16800000000000001</v>
      </c>
    </row>
    <row r="103" spans="1:2" ht="12.75" customHeight="1" x14ac:dyDescent="0.25">
      <c r="A103" s="111"/>
      <c r="B103" s="119"/>
    </row>
    <row r="104" spans="1:2" ht="12.75" customHeight="1" x14ac:dyDescent="0.25">
      <c r="A104" s="111" t="s">
        <v>134</v>
      </c>
      <c r="B104" s="142">
        <v>3.9100000000000003E-2</v>
      </c>
    </row>
    <row r="105" spans="1:2" ht="12.75" customHeight="1" x14ac:dyDescent="0.25">
      <c r="A105" s="111"/>
      <c r="B105" s="119"/>
    </row>
    <row r="106" spans="1:2" ht="12.75" customHeight="1" x14ac:dyDescent="0.25">
      <c r="A106" s="111" t="s">
        <v>135</v>
      </c>
      <c r="B106" s="142">
        <v>1.0999999999999999E-2</v>
      </c>
    </row>
    <row r="107" spans="1:2" ht="12.75" customHeight="1" x14ac:dyDescent="0.25">
      <c r="A107" s="111"/>
      <c r="B107" s="119"/>
    </row>
    <row r="108" spans="1:2" ht="12.75" customHeight="1" x14ac:dyDescent="0.25">
      <c r="A108" s="110" t="s">
        <v>136</v>
      </c>
      <c r="B108" s="113">
        <v>0.78190000000000004</v>
      </c>
    </row>
    <row r="109" spans="1:2" ht="12.75" customHeight="1" x14ac:dyDescent="0.25">
      <c r="A109" s="110"/>
      <c r="B109" s="117"/>
    </row>
    <row r="110" spans="1:2" ht="12.75" customHeight="1" x14ac:dyDescent="0.25">
      <c r="A110" s="110" t="s">
        <v>137</v>
      </c>
      <c r="B110" s="113">
        <v>5.0099999999999999E-2</v>
      </c>
    </row>
    <row r="111" spans="1:2" ht="12.75" customHeight="1" thickBot="1" x14ac:dyDescent="0.3">
      <c r="A111" s="110"/>
      <c r="B111" s="121"/>
    </row>
    <row r="112" spans="1:2" ht="35.25" thickTop="1" thickBot="1" x14ac:dyDescent="0.3">
      <c r="A112" s="108" t="s">
        <v>139</v>
      </c>
    </row>
    <row r="113" spans="1:2" ht="12.75" customHeight="1" thickTop="1" x14ac:dyDescent="0.25">
      <c r="A113" s="109" t="s">
        <v>1</v>
      </c>
      <c r="B113" s="115">
        <v>3590</v>
      </c>
    </row>
    <row r="114" spans="1:2" ht="12.75" customHeight="1" x14ac:dyDescent="0.25">
      <c r="A114" s="110" t="s">
        <v>270</v>
      </c>
      <c r="B114" s="116">
        <v>2535.94</v>
      </c>
    </row>
    <row r="115" spans="1:2" ht="12.75" customHeight="1" x14ac:dyDescent="0.25">
      <c r="A115" s="110"/>
      <c r="B115" s="117" t="s">
        <v>2</v>
      </c>
    </row>
    <row r="116" spans="1:2" ht="12.75" customHeight="1" x14ac:dyDescent="0.25">
      <c r="A116" s="111" t="s">
        <v>131</v>
      </c>
      <c r="B116" s="141">
        <v>0.33410000000000001</v>
      </c>
    </row>
    <row r="117" spans="1:2" ht="12.75" customHeight="1" x14ac:dyDescent="0.25">
      <c r="A117" s="111"/>
      <c r="B117" s="119"/>
    </row>
    <row r="118" spans="1:2" ht="12.75" customHeight="1" x14ac:dyDescent="0.25">
      <c r="A118" s="111" t="s">
        <v>132</v>
      </c>
      <c r="B118" s="142">
        <v>0.46949999999999997</v>
      </c>
    </row>
    <row r="119" spans="1:2" ht="12.75" customHeight="1" x14ac:dyDescent="0.25">
      <c r="A119" s="111"/>
      <c r="B119" s="119"/>
    </row>
    <row r="120" spans="1:2" ht="12.75" customHeight="1" x14ac:dyDescent="0.25">
      <c r="A120" s="111" t="s">
        <v>133</v>
      </c>
      <c r="B120" s="142">
        <v>0.16259999999999999</v>
      </c>
    </row>
    <row r="121" spans="1:2" ht="12.75" customHeight="1" x14ac:dyDescent="0.25">
      <c r="A121" s="111"/>
      <c r="B121" s="119"/>
    </row>
    <row r="122" spans="1:2" ht="12.75" customHeight="1" x14ac:dyDescent="0.25">
      <c r="A122" s="111" t="s">
        <v>134</v>
      </c>
      <c r="B122" s="142">
        <v>2.3800000000000002E-2</v>
      </c>
    </row>
    <row r="123" spans="1:2" ht="12.75" customHeight="1" x14ac:dyDescent="0.25">
      <c r="A123" s="111"/>
      <c r="B123" s="119"/>
    </row>
    <row r="124" spans="1:2" ht="12.75" customHeight="1" x14ac:dyDescent="0.25">
      <c r="A124" s="111" t="s">
        <v>135</v>
      </c>
      <c r="B124" s="142">
        <v>0.01</v>
      </c>
    </row>
    <row r="125" spans="1:2" ht="12.75" customHeight="1" x14ac:dyDescent="0.25">
      <c r="A125" s="111"/>
      <c r="B125" s="119"/>
    </row>
    <row r="126" spans="1:2" ht="12.75" customHeight="1" x14ac:dyDescent="0.25">
      <c r="A126" s="110" t="s">
        <v>136</v>
      </c>
      <c r="B126" s="113">
        <v>0.80359999999999998</v>
      </c>
    </row>
    <row r="127" spans="1:2" ht="12.75" customHeight="1" x14ac:dyDescent="0.25">
      <c r="A127" s="110"/>
      <c r="B127" s="117"/>
    </row>
    <row r="128" spans="1:2" ht="12.75" customHeight="1" x14ac:dyDescent="0.25">
      <c r="A128" s="110" t="s">
        <v>137</v>
      </c>
      <c r="B128" s="113">
        <v>3.3799999999999997E-2</v>
      </c>
    </row>
    <row r="129" spans="1:2" ht="12.75" customHeight="1" thickBot="1" x14ac:dyDescent="0.3">
      <c r="A129" s="110"/>
      <c r="B129" s="121"/>
    </row>
    <row r="130" spans="1:2" ht="35.25" thickTop="1" thickBot="1" x14ac:dyDescent="0.3">
      <c r="A130" s="108" t="s">
        <v>140</v>
      </c>
    </row>
    <row r="131" spans="1:2" ht="12.75" customHeight="1" thickTop="1" x14ac:dyDescent="0.25">
      <c r="A131" s="109" t="s">
        <v>1</v>
      </c>
      <c r="B131" s="115">
        <v>3590</v>
      </c>
    </row>
    <row r="132" spans="1:2" ht="12.75" customHeight="1" x14ac:dyDescent="0.25">
      <c r="A132" s="110" t="s">
        <v>270</v>
      </c>
      <c r="B132" s="116">
        <v>2535.94</v>
      </c>
    </row>
    <row r="133" spans="1:2" ht="12.75" customHeight="1" x14ac:dyDescent="0.25">
      <c r="A133" s="110"/>
      <c r="B133" s="117" t="s">
        <v>2</v>
      </c>
    </row>
    <row r="134" spans="1:2" ht="12.75" customHeight="1" x14ac:dyDescent="0.25">
      <c r="A134" s="111" t="s">
        <v>131</v>
      </c>
      <c r="B134" s="141">
        <v>0.21010000000000001</v>
      </c>
    </row>
    <row r="135" spans="1:2" ht="12.75" customHeight="1" x14ac:dyDescent="0.25">
      <c r="A135" s="111"/>
      <c r="B135" s="119"/>
    </row>
    <row r="136" spans="1:2" ht="12.75" customHeight="1" x14ac:dyDescent="0.25">
      <c r="A136" s="111" t="s">
        <v>132</v>
      </c>
      <c r="B136" s="142">
        <v>0.29899999999999999</v>
      </c>
    </row>
    <row r="137" spans="1:2" ht="12.75" customHeight="1" x14ac:dyDescent="0.25">
      <c r="A137" s="111"/>
      <c r="B137" s="119"/>
    </row>
    <row r="138" spans="1:2" ht="12.75" customHeight="1" x14ac:dyDescent="0.25">
      <c r="A138" s="111" t="s">
        <v>133</v>
      </c>
      <c r="B138" s="142">
        <v>0.29770000000000002</v>
      </c>
    </row>
    <row r="139" spans="1:2" ht="12.75" customHeight="1" x14ac:dyDescent="0.25">
      <c r="A139" s="111"/>
      <c r="B139" s="119"/>
    </row>
    <row r="140" spans="1:2" ht="12.75" customHeight="1" x14ac:dyDescent="0.25">
      <c r="A140" s="111" t="s">
        <v>134</v>
      </c>
      <c r="B140" s="142">
        <v>0.14829999999999999</v>
      </c>
    </row>
    <row r="141" spans="1:2" ht="12.75" customHeight="1" x14ac:dyDescent="0.25">
      <c r="A141" s="111"/>
      <c r="B141" s="119"/>
    </row>
    <row r="142" spans="1:2" ht="12.75" customHeight="1" x14ac:dyDescent="0.25">
      <c r="A142" s="111" t="s">
        <v>135</v>
      </c>
      <c r="B142" s="142">
        <v>4.4900000000000002E-2</v>
      </c>
    </row>
    <row r="143" spans="1:2" ht="12.75" customHeight="1" x14ac:dyDescent="0.25">
      <c r="A143" s="111"/>
      <c r="B143" s="119"/>
    </row>
    <row r="144" spans="1:2" s="64" customFormat="1" ht="12.75" customHeight="1" x14ac:dyDescent="0.25">
      <c r="A144" s="112" t="s">
        <v>136</v>
      </c>
      <c r="B144" s="113">
        <v>0.5091</v>
      </c>
    </row>
    <row r="145" spans="1:2" ht="12.75" customHeight="1" x14ac:dyDescent="0.25">
      <c r="A145" s="110"/>
      <c r="B145" s="117"/>
    </row>
    <row r="146" spans="1:2" ht="12.75" customHeight="1" x14ac:dyDescent="0.25">
      <c r="A146" s="110" t="s">
        <v>137</v>
      </c>
      <c r="B146" s="113">
        <v>0.19320000000000001</v>
      </c>
    </row>
    <row r="147" spans="1:2" ht="12.75" customHeight="1" thickBot="1" x14ac:dyDescent="0.3">
      <c r="A147" s="110"/>
      <c r="B147" s="121"/>
    </row>
    <row r="148" spans="1:2" ht="24" thickTop="1" thickBot="1" x14ac:dyDescent="0.3">
      <c r="A148" s="108" t="s">
        <v>141</v>
      </c>
    </row>
    <row r="149" spans="1:2" ht="12.75" customHeight="1" thickTop="1" x14ac:dyDescent="0.25">
      <c r="A149" s="109" t="s">
        <v>1</v>
      </c>
      <c r="B149" s="115">
        <v>3590</v>
      </c>
    </row>
    <row r="150" spans="1:2" ht="12.75" customHeight="1" x14ac:dyDescent="0.25">
      <c r="A150" s="110" t="s">
        <v>270</v>
      </c>
      <c r="B150" s="116">
        <v>2535.94</v>
      </c>
    </row>
    <row r="151" spans="1:2" ht="12.75" customHeight="1" x14ac:dyDescent="0.25">
      <c r="A151" s="110"/>
      <c r="B151" s="117" t="s">
        <v>2</v>
      </c>
    </row>
    <row r="152" spans="1:2" ht="12.75" customHeight="1" x14ac:dyDescent="0.25">
      <c r="A152" s="111" t="s">
        <v>131</v>
      </c>
      <c r="B152" s="141">
        <v>0.1187</v>
      </c>
    </row>
    <row r="153" spans="1:2" ht="12.75" customHeight="1" x14ac:dyDescent="0.25">
      <c r="A153" s="111"/>
      <c r="B153" s="119"/>
    </row>
    <row r="154" spans="1:2" ht="12.75" customHeight="1" x14ac:dyDescent="0.25">
      <c r="A154" s="111" t="s">
        <v>132</v>
      </c>
      <c r="B154" s="142">
        <v>0.35870000000000002</v>
      </c>
    </row>
    <row r="155" spans="1:2" ht="12.75" customHeight="1" x14ac:dyDescent="0.25">
      <c r="A155" s="111"/>
      <c r="B155" s="119"/>
    </row>
    <row r="156" spans="1:2" ht="12.75" customHeight="1" x14ac:dyDescent="0.25">
      <c r="A156" s="111" t="s">
        <v>133</v>
      </c>
      <c r="B156" s="142">
        <v>0.37009999999999998</v>
      </c>
    </row>
    <row r="157" spans="1:2" ht="12.75" customHeight="1" x14ac:dyDescent="0.25">
      <c r="A157" s="111"/>
      <c r="B157" s="119"/>
    </row>
    <row r="158" spans="1:2" ht="12.75" customHeight="1" x14ac:dyDescent="0.25">
      <c r="A158" s="111" t="s">
        <v>134</v>
      </c>
      <c r="B158" s="142">
        <v>0.11600000000000001</v>
      </c>
    </row>
    <row r="159" spans="1:2" ht="12.75" customHeight="1" x14ac:dyDescent="0.25">
      <c r="A159" s="111"/>
      <c r="B159" s="119"/>
    </row>
    <row r="160" spans="1:2" ht="12.75" customHeight="1" x14ac:dyDescent="0.25">
      <c r="A160" s="111" t="s">
        <v>135</v>
      </c>
      <c r="B160" s="142">
        <v>3.6600000000000001E-2</v>
      </c>
    </row>
    <row r="161" spans="1:2" ht="12.75" customHeight="1" x14ac:dyDescent="0.25">
      <c r="A161" s="111"/>
      <c r="B161" s="119"/>
    </row>
    <row r="162" spans="1:2" ht="12.75" customHeight="1" x14ac:dyDescent="0.25">
      <c r="A162" s="110" t="s">
        <v>136</v>
      </c>
      <c r="B162" s="113">
        <v>0.47739999999999999</v>
      </c>
    </row>
    <row r="163" spans="1:2" ht="12.75" customHeight="1" x14ac:dyDescent="0.25">
      <c r="A163" s="110"/>
      <c r="B163" s="117"/>
    </row>
    <row r="164" spans="1:2" ht="12.75" customHeight="1" x14ac:dyDescent="0.25">
      <c r="A164" s="110" t="s">
        <v>137</v>
      </c>
      <c r="B164" s="113">
        <v>0.15260000000000001</v>
      </c>
    </row>
    <row r="165" spans="1:2" ht="12.75" customHeight="1" thickBot="1" x14ac:dyDescent="0.3">
      <c r="A165" s="110"/>
      <c r="B165" s="121"/>
    </row>
    <row r="166" spans="1:2" ht="69" thickTop="1" thickBot="1" x14ac:dyDescent="0.3">
      <c r="A166" s="108" t="s">
        <v>142</v>
      </c>
    </row>
    <row r="167" spans="1:2" ht="12.75" customHeight="1" thickTop="1" x14ac:dyDescent="0.25">
      <c r="A167" s="109" t="s">
        <v>1</v>
      </c>
      <c r="B167" s="115">
        <v>3590</v>
      </c>
    </row>
    <row r="168" spans="1:2" ht="12.75" customHeight="1" x14ac:dyDescent="0.25">
      <c r="A168" s="110" t="s">
        <v>270</v>
      </c>
      <c r="B168" s="116">
        <v>2535.94</v>
      </c>
    </row>
    <row r="169" spans="1:2" ht="12.75" customHeight="1" x14ac:dyDescent="0.25">
      <c r="A169" s="110"/>
      <c r="B169" s="117" t="s">
        <v>2</v>
      </c>
    </row>
    <row r="170" spans="1:2" ht="12.75" customHeight="1" x14ac:dyDescent="0.25">
      <c r="A170" s="111" t="s">
        <v>143</v>
      </c>
      <c r="B170" s="141">
        <v>0.10489999999999999</v>
      </c>
    </row>
    <row r="171" spans="1:2" ht="12.75" customHeight="1" x14ac:dyDescent="0.25">
      <c r="A171" s="111"/>
      <c r="B171" s="119"/>
    </row>
    <row r="172" spans="1:2" ht="12.75" customHeight="1" x14ac:dyDescent="0.25">
      <c r="A172" s="111" t="s">
        <v>144</v>
      </c>
      <c r="B172" s="142">
        <v>0.35260000000000002</v>
      </c>
    </row>
    <row r="173" spans="1:2" ht="12.75" customHeight="1" x14ac:dyDescent="0.25">
      <c r="A173" s="111"/>
      <c r="B173" s="119"/>
    </row>
    <row r="174" spans="1:2" ht="12.75" customHeight="1" x14ac:dyDescent="0.25">
      <c r="A174" s="111" t="s">
        <v>145</v>
      </c>
      <c r="B174" s="142">
        <v>0.34739999999999999</v>
      </c>
    </row>
    <row r="175" spans="1:2" ht="12.75" customHeight="1" x14ac:dyDescent="0.25">
      <c r="A175" s="111"/>
      <c r="B175" s="119"/>
    </row>
    <row r="176" spans="1:2" ht="12.75" customHeight="1" x14ac:dyDescent="0.25">
      <c r="A176" s="111" t="s">
        <v>146</v>
      </c>
      <c r="B176" s="142">
        <v>0.1376</v>
      </c>
    </row>
    <row r="177" spans="1:2" ht="12.75" customHeight="1" x14ac:dyDescent="0.25">
      <c r="A177" s="111"/>
      <c r="B177" s="119"/>
    </row>
    <row r="178" spans="1:2" ht="12.75" customHeight="1" x14ac:dyDescent="0.25">
      <c r="A178" s="111" t="s">
        <v>147</v>
      </c>
      <c r="B178" s="142">
        <v>5.7599999999999998E-2</v>
      </c>
    </row>
    <row r="179" spans="1:2" ht="12.75" customHeight="1" x14ac:dyDescent="0.25">
      <c r="A179" s="111"/>
      <c r="B179" s="119"/>
    </row>
    <row r="180" spans="1:2" ht="12.75" customHeight="1" x14ac:dyDescent="0.25">
      <c r="A180" s="110" t="s">
        <v>148</v>
      </c>
      <c r="B180" s="113">
        <v>0.45739999999999997</v>
      </c>
    </row>
    <row r="181" spans="1:2" ht="12.75" customHeight="1" x14ac:dyDescent="0.25">
      <c r="A181" s="110"/>
      <c r="B181" s="117"/>
    </row>
    <row r="182" spans="1:2" ht="12.75" customHeight="1" x14ac:dyDescent="0.25">
      <c r="A182" s="110" t="s">
        <v>149</v>
      </c>
      <c r="B182" s="113">
        <v>0.1951</v>
      </c>
    </row>
    <row r="183" spans="1:2" ht="12.75" customHeight="1" thickBot="1" x14ac:dyDescent="0.3">
      <c r="A183" s="110"/>
      <c r="B183" s="121"/>
    </row>
    <row r="184" spans="1:2" ht="46.5" thickTop="1" thickBot="1" x14ac:dyDescent="0.3">
      <c r="A184" s="108" t="s">
        <v>150</v>
      </c>
    </row>
    <row r="185" spans="1:2" ht="12.75" customHeight="1" thickTop="1" x14ac:dyDescent="0.25">
      <c r="A185" s="109" t="s">
        <v>1</v>
      </c>
      <c r="B185" s="115">
        <v>3590</v>
      </c>
    </row>
    <row r="186" spans="1:2" ht="12.75" customHeight="1" x14ac:dyDescent="0.25">
      <c r="A186" s="110" t="s">
        <v>270</v>
      </c>
      <c r="B186" s="116">
        <v>2535.94</v>
      </c>
    </row>
    <row r="187" spans="1:2" ht="12.75" customHeight="1" x14ac:dyDescent="0.25">
      <c r="A187" s="110"/>
      <c r="B187" s="117" t="s">
        <v>2</v>
      </c>
    </row>
    <row r="188" spans="1:2" ht="12.75" customHeight="1" x14ac:dyDescent="0.25">
      <c r="A188" s="111" t="s">
        <v>143</v>
      </c>
      <c r="B188" s="141">
        <v>0.18720000000000001</v>
      </c>
    </row>
    <row r="189" spans="1:2" ht="12.75" customHeight="1" x14ac:dyDescent="0.25">
      <c r="A189" s="111"/>
      <c r="B189" s="119"/>
    </row>
    <row r="190" spans="1:2" ht="12.75" customHeight="1" x14ac:dyDescent="0.25">
      <c r="A190" s="111" t="s">
        <v>144</v>
      </c>
      <c r="B190" s="142">
        <v>0.46389999999999998</v>
      </c>
    </row>
    <row r="191" spans="1:2" ht="12.75" customHeight="1" x14ac:dyDescent="0.25">
      <c r="A191" s="111"/>
      <c r="B191" s="119"/>
    </row>
    <row r="192" spans="1:2" ht="12.75" customHeight="1" x14ac:dyDescent="0.25">
      <c r="A192" s="111" t="s">
        <v>145</v>
      </c>
      <c r="B192" s="142">
        <v>0.29349999999999998</v>
      </c>
    </row>
    <row r="193" spans="1:2" ht="12.75" customHeight="1" x14ac:dyDescent="0.25">
      <c r="A193" s="111"/>
      <c r="B193" s="119"/>
    </row>
    <row r="194" spans="1:2" ht="12.75" customHeight="1" x14ac:dyDescent="0.25">
      <c r="A194" s="111" t="s">
        <v>146</v>
      </c>
      <c r="B194" s="142">
        <v>4.1300000000000003E-2</v>
      </c>
    </row>
    <row r="195" spans="1:2" ht="12.75" customHeight="1" x14ac:dyDescent="0.25">
      <c r="A195" s="111"/>
      <c r="B195" s="119"/>
    </row>
    <row r="196" spans="1:2" ht="12.75" customHeight="1" x14ac:dyDescent="0.25">
      <c r="A196" s="111" t="s">
        <v>147</v>
      </c>
      <c r="B196" s="142">
        <v>1.41E-2</v>
      </c>
    </row>
    <row r="197" spans="1:2" ht="12.75" customHeight="1" x14ac:dyDescent="0.25">
      <c r="A197" s="111"/>
      <c r="B197" s="119"/>
    </row>
    <row r="198" spans="1:2" ht="12.75" customHeight="1" x14ac:dyDescent="0.25">
      <c r="A198" s="110" t="s">
        <v>148</v>
      </c>
      <c r="B198" s="113">
        <v>0.65110000000000001</v>
      </c>
    </row>
    <row r="199" spans="1:2" ht="12.75" customHeight="1" x14ac:dyDescent="0.25">
      <c r="A199" s="110"/>
      <c r="B199" s="117"/>
    </row>
    <row r="200" spans="1:2" ht="12.75" customHeight="1" x14ac:dyDescent="0.25">
      <c r="A200" s="110" t="s">
        <v>149</v>
      </c>
      <c r="B200" s="113">
        <v>5.5399999999999998E-2</v>
      </c>
    </row>
    <row r="201" spans="1:2" ht="12.75" customHeight="1" thickBot="1" x14ac:dyDescent="0.3">
      <c r="A201" s="110"/>
      <c r="B201" s="121"/>
    </row>
    <row r="202" spans="1:2" ht="46.5" thickTop="1" thickBot="1" x14ac:dyDescent="0.3">
      <c r="A202" s="108" t="s">
        <v>151</v>
      </c>
    </row>
    <row r="203" spans="1:2" ht="12.75" customHeight="1" thickTop="1" x14ac:dyDescent="0.25">
      <c r="A203" s="109" t="s">
        <v>1</v>
      </c>
      <c r="B203" s="115">
        <v>3590</v>
      </c>
    </row>
    <row r="204" spans="1:2" ht="12.75" customHeight="1" x14ac:dyDescent="0.25">
      <c r="A204" s="110" t="s">
        <v>270</v>
      </c>
      <c r="B204" s="116">
        <v>2535.94</v>
      </c>
    </row>
    <row r="205" spans="1:2" ht="12.75" customHeight="1" x14ac:dyDescent="0.25">
      <c r="A205" s="110"/>
      <c r="B205" s="117" t="s">
        <v>2</v>
      </c>
    </row>
    <row r="206" spans="1:2" ht="12.75" customHeight="1" x14ac:dyDescent="0.25">
      <c r="A206" s="111" t="s">
        <v>143</v>
      </c>
      <c r="B206" s="141">
        <v>8.4900000000000003E-2</v>
      </c>
    </row>
    <row r="207" spans="1:2" ht="12.75" customHeight="1" x14ac:dyDescent="0.25">
      <c r="A207" s="111"/>
      <c r="B207" s="119"/>
    </row>
    <row r="208" spans="1:2" ht="12.75" customHeight="1" x14ac:dyDescent="0.25">
      <c r="A208" s="111" t="s">
        <v>144</v>
      </c>
      <c r="B208" s="142">
        <v>0.3019</v>
      </c>
    </row>
    <row r="209" spans="1:2" ht="12.75" customHeight="1" x14ac:dyDescent="0.25">
      <c r="A209" s="111"/>
      <c r="B209" s="119"/>
    </row>
    <row r="210" spans="1:2" ht="12.75" customHeight="1" x14ac:dyDescent="0.25">
      <c r="A210" s="111" t="s">
        <v>145</v>
      </c>
      <c r="B210" s="142">
        <v>0.4118</v>
      </c>
    </row>
    <row r="211" spans="1:2" ht="12.75" customHeight="1" x14ac:dyDescent="0.25">
      <c r="A211" s="111"/>
      <c r="B211" s="119"/>
    </row>
    <row r="212" spans="1:2" ht="12.75" customHeight="1" x14ac:dyDescent="0.25">
      <c r="A212" s="111" t="s">
        <v>146</v>
      </c>
      <c r="B212" s="142">
        <v>0.1454</v>
      </c>
    </row>
    <row r="213" spans="1:2" ht="12.75" customHeight="1" x14ac:dyDescent="0.25">
      <c r="A213" s="111"/>
      <c r="B213" s="119"/>
    </row>
    <row r="214" spans="1:2" ht="12.75" customHeight="1" x14ac:dyDescent="0.25">
      <c r="A214" s="111" t="s">
        <v>147</v>
      </c>
      <c r="B214" s="142">
        <v>5.6099999999999997E-2</v>
      </c>
    </row>
    <row r="215" spans="1:2" ht="12.75" customHeight="1" x14ac:dyDescent="0.25">
      <c r="A215" s="111"/>
      <c r="B215" s="119"/>
    </row>
    <row r="216" spans="1:2" ht="12.75" customHeight="1" x14ac:dyDescent="0.25">
      <c r="A216" s="110" t="s">
        <v>148</v>
      </c>
      <c r="B216" s="113">
        <v>0.38669999999999999</v>
      </c>
    </row>
    <row r="217" spans="1:2" ht="12.75" customHeight="1" x14ac:dyDescent="0.25">
      <c r="A217" s="110"/>
      <c r="B217" s="117"/>
    </row>
    <row r="218" spans="1:2" ht="12.75" customHeight="1" x14ac:dyDescent="0.25">
      <c r="A218" s="110" t="s">
        <v>149</v>
      </c>
      <c r="B218" s="113">
        <v>0.20150000000000001</v>
      </c>
    </row>
    <row r="219" spans="1:2" ht="12.75" customHeight="1" thickBot="1" x14ac:dyDescent="0.3">
      <c r="A219" s="110"/>
      <c r="B219" s="121"/>
    </row>
    <row r="220" spans="1:2" ht="46.5" thickTop="1" thickBot="1" x14ac:dyDescent="0.3">
      <c r="A220" s="108" t="s">
        <v>152</v>
      </c>
    </row>
    <row r="221" spans="1:2" ht="12.75" customHeight="1" thickTop="1" x14ac:dyDescent="0.25">
      <c r="A221" s="109" t="s">
        <v>1</v>
      </c>
      <c r="B221" s="115">
        <v>3590</v>
      </c>
    </row>
    <row r="222" spans="1:2" ht="12.75" customHeight="1" x14ac:dyDescent="0.25">
      <c r="A222" s="110" t="s">
        <v>270</v>
      </c>
      <c r="B222" s="116">
        <v>2535.94</v>
      </c>
    </row>
    <row r="223" spans="1:2" ht="12.75" customHeight="1" x14ac:dyDescent="0.25">
      <c r="A223" s="110"/>
      <c r="B223" s="117" t="s">
        <v>2</v>
      </c>
    </row>
    <row r="224" spans="1:2" ht="12.75" customHeight="1" x14ac:dyDescent="0.25">
      <c r="A224" s="111" t="s">
        <v>143</v>
      </c>
      <c r="B224" s="141">
        <v>0.33550000000000002</v>
      </c>
    </row>
    <row r="225" spans="1:2" ht="12.75" customHeight="1" x14ac:dyDescent="0.25">
      <c r="A225" s="111"/>
      <c r="B225" s="119"/>
    </row>
    <row r="226" spans="1:2" ht="12.75" customHeight="1" x14ac:dyDescent="0.25">
      <c r="A226" s="111" t="s">
        <v>144</v>
      </c>
      <c r="B226" s="142">
        <v>0.41320000000000001</v>
      </c>
    </row>
    <row r="227" spans="1:2" ht="12.75" customHeight="1" x14ac:dyDescent="0.25">
      <c r="A227" s="111"/>
      <c r="B227" s="119"/>
    </row>
    <row r="228" spans="1:2" ht="12.75" customHeight="1" x14ac:dyDescent="0.25">
      <c r="A228" s="111" t="s">
        <v>145</v>
      </c>
      <c r="B228" s="142">
        <v>0.22059999999999999</v>
      </c>
    </row>
    <row r="229" spans="1:2" ht="12.75" customHeight="1" x14ac:dyDescent="0.25">
      <c r="A229" s="111"/>
      <c r="B229" s="119"/>
    </row>
    <row r="230" spans="1:2" ht="12.75" customHeight="1" x14ac:dyDescent="0.25">
      <c r="A230" s="111" t="s">
        <v>146</v>
      </c>
      <c r="B230" s="142">
        <v>1.7399999999999999E-2</v>
      </c>
    </row>
    <row r="231" spans="1:2" ht="12.75" customHeight="1" x14ac:dyDescent="0.25">
      <c r="A231" s="111"/>
      <c r="B231" s="119"/>
    </row>
    <row r="232" spans="1:2" ht="12.75" customHeight="1" x14ac:dyDescent="0.25">
      <c r="A232" s="111" t="s">
        <v>147</v>
      </c>
      <c r="B232" s="142">
        <v>1.3299999999999999E-2</v>
      </c>
    </row>
    <row r="233" spans="1:2" ht="12.75" customHeight="1" x14ac:dyDescent="0.25">
      <c r="A233" s="111"/>
      <c r="B233" s="119"/>
    </row>
    <row r="234" spans="1:2" ht="12.75" customHeight="1" x14ac:dyDescent="0.25">
      <c r="A234" s="110" t="s">
        <v>148</v>
      </c>
      <c r="B234" s="113">
        <v>0.74870000000000003</v>
      </c>
    </row>
    <row r="235" spans="1:2" ht="12.75" customHeight="1" x14ac:dyDescent="0.25">
      <c r="A235" s="110"/>
      <c r="B235" s="117"/>
    </row>
    <row r="236" spans="1:2" ht="12.75" customHeight="1" x14ac:dyDescent="0.25">
      <c r="A236" s="110" t="s">
        <v>149</v>
      </c>
      <c r="B236" s="113">
        <v>3.0700000000000002E-2</v>
      </c>
    </row>
    <row r="237" spans="1:2" ht="12.75" customHeight="1" thickBot="1" x14ac:dyDescent="0.3">
      <c r="A237" s="110"/>
      <c r="B237" s="121"/>
    </row>
    <row r="238" spans="1:2" ht="46.5" thickTop="1" thickBot="1" x14ac:dyDescent="0.3">
      <c r="A238" s="108" t="s">
        <v>153</v>
      </c>
    </row>
    <row r="239" spans="1:2" ht="12.75" customHeight="1" thickTop="1" x14ac:dyDescent="0.25">
      <c r="A239" s="109" t="s">
        <v>1</v>
      </c>
      <c r="B239" s="115">
        <v>3590</v>
      </c>
    </row>
    <row r="240" spans="1:2" ht="12.75" customHeight="1" x14ac:dyDescent="0.25">
      <c r="A240" s="110" t="s">
        <v>270</v>
      </c>
      <c r="B240" s="116">
        <v>2535.94</v>
      </c>
    </row>
    <row r="241" spans="1:2" ht="12.75" customHeight="1" x14ac:dyDescent="0.25">
      <c r="A241" s="110"/>
      <c r="B241" s="117" t="s">
        <v>2</v>
      </c>
    </row>
    <row r="242" spans="1:2" ht="12.75" customHeight="1" x14ac:dyDescent="0.25">
      <c r="A242" s="111" t="s">
        <v>143</v>
      </c>
      <c r="B242" s="141">
        <v>0.3256</v>
      </c>
    </row>
    <row r="243" spans="1:2" ht="12.75" customHeight="1" x14ac:dyDescent="0.25">
      <c r="A243" s="111"/>
      <c r="B243" s="119"/>
    </row>
    <row r="244" spans="1:2" ht="12.75" customHeight="1" x14ac:dyDescent="0.25">
      <c r="A244" s="111" t="s">
        <v>144</v>
      </c>
      <c r="B244" s="142">
        <v>0.34499999999999997</v>
      </c>
    </row>
    <row r="245" spans="1:2" ht="12.75" customHeight="1" x14ac:dyDescent="0.25">
      <c r="A245" s="111"/>
      <c r="B245" s="119"/>
    </row>
    <row r="246" spans="1:2" ht="12.75" customHeight="1" x14ac:dyDescent="0.25">
      <c r="A246" s="111" t="s">
        <v>145</v>
      </c>
      <c r="B246" s="142">
        <v>0.23980000000000001</v>
      </c>
    </row>
    <row r="247" spans="1:2" ht="12.75" customHeight="1" x14ac:dyDescent="0.25">
      <c r="A247" s="111"/>
      <c r="B247" s="119"/>
    </row>
    <row r="248" spans="1:2" ht="12.75" customHeight="1" x14ac:dyDescent="0.25">
      <c r="A248" s="111" t="s">
        <v>146</v>
      </c>
      <c r="B248" s="142">
        <v>6.25E-2</v>
      </c>
    </row>
    <row r="249" spans="1:2" ht="12.75" customHeight="1" x14ac:dyDescent="0.25">
      <c r="A249" s="111"/>
      <c r="B249" s="119"/>
    </row>
    <row r="250" spans="1:2" ht="12.75" customHeight="1" x14ac:dyDescent="0.25">
      <c r="A250" s="111" t="s">
        <v>147</v>
      </c>
      <c r="B250" s="142">
        <v>2.7E-2</v>
      </c>
    </row>
    <row r="251" spans="1:2" ht="12.75" customHeight="1" x14ac:dyDescent="0.25">
      <c r="A251" s="111"/>
      <c r="B251" s="119"/>
    </row>
    <row r="252" spans="1:2" ht="12.75" customHeight="1" x14ac:dyDescent="0.25">
      <c r="A252" s="110" t="s">
        <v>148</v>
      </c>
      <c r="B252" s="113">
        <v>0.67059999999999997</v>
      </c>
    </row>
    <row r="253" spans="1:2" ht="12.75" customHeight="1" x14ac:dyDescent="0.25">
      <c r="A253" s="110"/>
      <c r="B253" s="117"/>
    </row>
    <row r="254" spans="1:2" ht="12.75" customHeight="1" x14ac:dyDescent="0.25">
      <c r="A254" s="110" t="s">
        <v>149</v>
      </c>
      <c r="B254" s="113">
        <v>8.9499999999999996E-2</v>
      </c>
    </row>
    <row r="255" spans="1:2" ht="12.75" customHeight="1" thickBot="1" x14ac:dyDescent="0.3">
      <c r="A255" s="110"/>
      <c r="B255" s="121"/>
    </row>
    <row r="256" spans="1:2" ht="57.75" thickTop="1" thickBot="1" x14ac:dyDescent="0.3">
      <c r="A256" s="108" t="s">
        <v>154</v>
      </c>
    </row>
    <row r="257" spans="1:2" ht="12.75" customHeight="1" thickTop="1" x14ac:dyDescent="0.25">
      <c r="A257" s="109" t="s">
        <v>1</v>
      </c>
      <c r="B257" s="115">
        <v>3590</v>
      </c>
    </row>
    <row r="258" spans="1:2" ht="12.75" customHeight="1" x14ac:dyDescent="0.25">
      <c r="A258" s="110" t="s">
        <v>270</v>
      </c>
      <c r="B258" s="116">
        <v>2535.94</v>
      </c>
    </row>
    <row r="259" spans="1:2" ht="12.75" customHeight="1" x14ac:dyDescent="0.25">
      <c r="A259" s="110"/>
      <c r="B259" s="117" t="s">
        <v>2</v>
      </c>
    </row>
    <row r="260" spans="1:2" ht="12.75" customHeight="1" x14ac:dyDescent="0.25">
      <c r="A260" s="111" t="s">
        <v>143</v>
      </c>
      <c r="B260" s="141">
        <v>0.27489999999999998</v>
      </c>
    </row>
    <row r="261" spans="1:2" ht="12.75" customHeight="1" x14ac:dyDescent="0.25">
      <c r="A261" s="111"/>
      <c r="B261" s="119"/>
    </row>
    <row r="262" spans="1:2" ht="12.75" customHeight="1" x14ac:dyDescent="0.25">
      <c r="A262" s="111" t="s">
        <v>144</v>
      </c>
      <c r="B262" s="142">
        <v>0.36699999999999999</v>
      </c>
    </row>
    <row r="263" spans="1:2" ht="12.75" customHeight="1" x14ac:dyDescent="0.25">
      <c r="A263" s="111"/>
      <c r="B263" s="119"/>
    </row>
    <row r="264" spans="1:2" ht="12.75" customHeight="1" x14ac:dyDescent="0.25">
      <c r="A264" s="111" t="s">
        <v>145</v>
      </c>
      <c r="B264" s="142">
        <v>0.2767</v>
      </c>
    </row>
    <row r="265" spans="1:2" ht="12.75" customHeight="1" x14ac:dyDescent="0.25">
      <c r="A265" s="111"/>
      <c r="B265" s="119"/>
    </row>
    <row r="266" spans="1:2" ht="12.75" customHeight="1" x14ac:dyDescent="0.25">
      <c r="A266" s="111" t="s">
        <v>146</v>
      </c>
      <c r="B266" s="142">
        <v>6.1800000000000001E-2</v>
      </c>
    </row>
    <row r="267" spans="1:2" ht="12.75" customHeight="1" x14ac:dyDescent="0.25">
      <c r="A267" s="111"/>
      <c r="B267" s="119"/>
    </row>
    <row r="268" spans="1:2" ht="12.75" customHeight="1" x14ac:dyDescent="0.25">
      <c r="A268" s="111" t="s">
        <v>147</v>
      </c>
      <c r="B268" s="142">
        <v>1.9599999999999999E-2</v>
      </c>
    </row>
    <row r="269" spans="1:2" ht="12.75" customHeight="1" x14ac:dyDescent="0.25">
      <c r="A269" s="111"/>
      <c r="B269" s="119"/>
    </row>
    <row r="270" spans="1:2" ht="12.75" customHeight="1" x14ac:dyDescent="0.25">
      <c r="A270" s="110" t="s">
        <v>148</v>
      </c>
      <c r="B270" s="113">
        <v>0.64190000000000003</v>
      </c>
    </row>
    <row r="271" spans="1:2" ht="12.75" customHeight="1" x14ac:dyDescent="0.25">
      <c r="A271" s="110"/>
      <c r="B271" s="117"/>
    </row>
    <row r="272" spans="1:2" ht="12.75" customHeight="1" x14ac:dyDescent="0.25">
      <c r="A272" s="110" t="s">
        <v>149</v>
      </c>
      <c r="B272" s="113">
        <v>8.14E-2</v>
      </c>
    </row>
    <row r="273" spans="1:2" ht="12.75" customHeight="1" thickBot="1" x14ac:dyDescent="0.3">
      <c r="A273" s="110"/>
      <c r="B273" s="121"/>
    </row>
    <row r="274" spans="1:2" ht="57.75" thickTop="1" thickBot="1" x14ac:dyDescent="0.3">
      <c r="A274" s="108" t="s">
        <v>155</v>
      </c>
    </row>
    <row r="275" spans="1:2" ht="12.75" customHeight="1" thickTop="1" x14ac:dyDescent="0.25">
      <c r="A275" s="109" t="s">
        <v>1</v>
      </c>
      <c r="B275" s="115">
        <v>3590</v>
      </c>
    </row>
    <row r="276" spans="1:2" ht="12.75" customHeight="1" x14ac:dyDescent="0.25">
      <c r="A276" s="110" t="s">
        <v>270</v>
      </c>
      <c r="B276" s="116">
        <v>2535.94</v>
      </c>
    </row>
    <row r="277" spans="1:2" ht="12.75" customHeight="1" x14ac:dyDescent="0.25">
      <c r="A277" s="110"/>
      <c r="B277" s="117" t="s">
        <v>2</v>
      </c>
    </row>
    <row r="278" spans="1:2" ht="12.75" customHeight="1" x14ac:dyDescent="0.25">
      <c r="A278" s="111" t="s">
        <v>143</v>
      </c>
      <c r="B278" s="141">
        <v>0.42520000000000002</v>
      </c>
    </row>
    <row r="279" spans="1:2" ht="12.75" customHeight="1" x14ac:dyDescent="0.25">
      <c r="A279" s="111"/>
      <c r="B279" s="119"/>
    </row>
    <row r="280" spans="1:2" ht="12.75" customHeight="1" x14ac:dyDescent="0.25">
      <c r="A280" s="111" t="s">
        <v>144</v>
      </c>
      <c r="B280" s="142">
        <v>0.30249999999999999</v>
      </c>
    </row>
    <row r="281" spans="1:2" ht="12.75" customHeight="1" x14ac:dyDescent="0.25">
      <c r="A281" s="111"/>
      <c r="B281" s="119"/>
    </row>
    <row r="282" spans="1:2" ht="12.75" customHeight="1" x14ac:dyDescent="0.25">
      <c r="A282" s="111" t="s">
        <v>145</v>
      </c>
      <c r="B282" s="142">
        <v>0.21229999999999999</v>
      </c>
    </row>
    <row r="283" spans="1:2" ht="12.75" customHeight="1" x14ac:dyDescent="0.25">
      <c r="A283" s="111"/>
      <c r="B283" s="119"/>
    </row>
    <row r="284" spans="1:2" ht="12.75" customHeight="1" x14ac:dyDescent="0.25">
      <c r="A284" s="111" t="s">
        <v>146</v>
      </c>
      <c r="B284" s="142">
        <v>3.8199999999999998E-2</v>
      </c>
    </row>
    <row r="285" spans="1:2" ht="12.75" customHeight="1" x14ac:dyDescent="0.25">
      <c r="A285" s="111"/>
      <c r="B285" s="119"/>
    </row>
    <row r="286" spans="1:2" ht="12.75" customHeight="1" x14ac:dyDescent="0.25">
      <c r="A286" s="111" t="s">
        <v>147</v>
      </c>
      <c r="B286" s="142">
        <v>2.1700000000000001E-2</v>
      </c>
    </row>
    <row r="287" spans="1:2" ht="12.75" customHeight="1" x14ac:dyDescent="0.25">
      <c r="A287" s="111"/>
      <c r="B287" s="119"/>
    </row>
    <row r="288" spans="1:2" ht="12.75" customHeight="1" x14ac:dyDescent="0.25">
      <c r="A288" s="110" t="s">
        <v>148</v>
      </c>
      <c r="B288" s="113">
        <v>0.7278</v>
      </c>
    </row>
    <row r="289" spans="1:2" ht="12.75" customHeight="1" x14ac:dyDescent="0.25">
      <c r="A289" s="110"/>
      <c r="B289" s="117"/>
    </row>
    <row r="290" spans="1:2" ht="12.75" customHeight="1" x14ac:dyDescent="0.25">
      <c r="A290" s="110" t="s">
        <v>149</v>
      </c>
      <c r="B290" s="113">
        <v>0.06</v>
      </c>
    </row>
    <row r="291" spans="1:2" ht="12.75" customHeight="1" thickBot="1" x14ac:dyDescent="0.3">
      <c r="A291" s="110"/>
      <c r="B291" s="121"/>
    </row>
    <row r="292" spans="1:2" ht="46.5" thickTop="1" thickBot="1" x14ac:dyDescent="0.3">
      <c r="A292" s="108" t="s">
        <v>156</v>
      </c>
    </row>
    <row r="293" spans="1:2" ht="12.75" customHeight="1" thickTop="1" x14ac:dyDescent="0.25">
      <c r="A293" s="109" t="s">
        <v>1</v>
      </c>
      <c r="B293" s="115">
        <v>3590</v>
      </c>
    </row>
    <row r="294" spans="1:2" ht="12.75" customHeight="1" x14ac:dyDescent="0.25">
      <c r="A294" s="110" t="s">
        <v>270</v>
      </c>
      <c r="B294" s="116">
        <v>2535.94</v>
      </c>
    </row>
    <row r="295" spans="1:2" ht="12.75" customHeight="1" x14ac:dyDescent="0.25">
      <c r="A295" s="110"/>
      <c r="B295" s="117" t="s">
        <v>2</v>
      </c>
    </row>
    <row r="296" spans="1:2" ht="12.75" customHeight="1" x14ac:dyDescent="0.25">
      <c r="A296" s="111" t="s">
        <v>143</v>
      </c>
      <c r="B296" s="141">
        <v>7.7600000000000002E-2</v>
      </c>
    </row>
    <row r="297" spans="1:2" ht="12.75" customHeight="1" x14ac:dyDescent="0.25">
      <c r="A297" s="111"/>
      <c r="B297" s="119"/>
    </row>
    <row r="298" spans="1:2" ht="12.75" customHeight="1" x14ac:dyDescent="0.25">
      <c r="A298" s="111" t="s">
        <v>144</v>
      </c>
      <c r="B298" s="142">
        <v>0.246</v>
      </c>
    </row>
    <row r="299" spans="1:2" ht="12.75" customHeight="1" x14ac:dyDescent="0.25">
      <c r="A299" s="111"/>
      <c r="B299" s="119"/>
    </row>
    <row r="300" spans="1:2" ht="12.75" customHeight="1" x14ac:dyDescent="0.25">
      <c r="A300" s="111" t="s">
        <v>145</v>
      </c>
      <c r="B300" s="142">
        <v>0.38390000000000002</v>
      </c>
    </row>
    <row r="301" spans="1:2" ht="12.75" customHeight="1" x14ac:dyDescent="0.25">
      <c r="A301" s="111"/>
      <c r="B301" s="119"/>
    </row>
    <row r="302" spans="1:2" ht="12.75" customHeight="1" x14ac:dyDescent="0.25">
      <c r="A302" s="111" t="s">
        <v>146</v>
      </c>
      <c r="B302" s="142">
        <v>0.24329999999999999</v>
      </c>
    </row>
    <row r="303" spans="1:2" ht="12.75" customHeight="1" x14ac:dyDescent="0.25">
      <c r="A303" s="111"/>
      <c r="B303" s="119"/>
    </row>
    <row r="304" spans="1:2" ht="12.75" customHeight="1" x14ac:dyDescent="0.25">
      <c r="A304" s="111" t="s">
        <v>147</v>
      </c>
      <c r="B304" s="142">
        <v>4.9200000000000001E-2</v>
      </c>
    </row>
    <row r="305" spans="1:2" ht="12.75" customHeight="1" x14ac:dyDescent="0.25">
      <c r="A305" s="111"/>
      <c r="B305" s="119"/>
    </row>
    <row r="306" spans="1:2" ht="12.75" customHeight="1" x14ac:dyDescent="0.25">
      <c r="A306" s="110" t="s">
        <v>148</v>
      </c>
      <c r="B306" s="113">
        <v>0.3236</v>
      </c>
    </row>
    <row r="307" spans="1:2" ht="12.75" customHeight="1" x14ac:dyDescent="0.25">
      <c r="A307" s="110"/>
      <c r="B307" s="117"/>
    </row>
    <row r="308" spans="1:2" ht="12.75" customHeight="1" x14ac:dyDescent="0.25">
      <c r="A308" s="110" t="s">
        <v>149</v>
      </c>
      <c r="B308" s="113">
        <v>0.29239999999999999</v>
      </c>
    </row>
    <row r="309" spans="1:2" ht="12.75" customHeight="1" thickBot="1" x14ac:dyDescent="0.3">
      <c r="A309" s="110"/>
      <c r="B309" s="121"/>
    </row>
    <row r="310" spans="1:2" ht="46.5" thickTop="1" thickBot="1" x14ac:dyDescent="0.3">
      <c r="A310" s="108" t="s">
        <v>157</v>
      </c>
    </row>
    <row r="311" spans="1:2" ht="12.75" customHeight="1" thickTop="1" x14ac:dyDescent="0.25">
      <c r="A311" s="109" t="s">
        <v>1</v>
      </c>
      <c r="B311" s="115">
        <v>3590</v>
      </c>
    </row>
    <row r="312" spans="1:2" ht="12.75" customHeight="1" x14ac:dyDescent="0.25">
      <c r="A312" s="110" t="s">
        <v>270</v>
      </c>
      <c r="B312" s="116">
        <v>2535.94</v>
      </c>
    </row>
    <row r="313" spans="1:2" ht="12.75" customHeight="1" x14ac:dyDescent="0.25">
      <c r="A313" s="110"/>
      <c r="B313" s="117" t="s">
        <v>2</v>
      </c>
    </row>
    <row r="314" spans="1:2" ht="12.75" customHeight="1" x14ac:dyDescent="0.25">
      <c r="A314" s="111" t="s">
        <v>143</v>
      </c>
      <c r="B314" s="141">
        <v>0.21990000000000001</v>
      </c>
    </row>
    <row r="315" spans="1:2" ht="12.75" customHeight="1" x14ac:dyDescent="0.25">
      <c r="A315" s="111"/>
      <c r="B315" s="119"/>
    </row>
    <row r="316" spans="1:2" ht="12.75" customHeight="1" x14ac:dyDescent="0.25">
      <c r="A316" s="111" t="s">
        <v>144</v>
      </c>
      <c r="B316" s="142">
        <v>0.45250000000000001</v>
      </c>
    </row>
    <row r="317" spans="1:2" ht="12.75" customHeight="1" x14ac:dyDescent="0.25">
      <c r="A317" s="111"/>
      <c r="B317" s="119"/>
    </row>
    <row r="318" spans="1:2" ht="12.75" customHeight="1" x14ac:dyDescent="0.25">
      <c r="A318" s="111" t="s">
        <v>145</v>
      </c>
      <c r="B318" s="142">
        <v>0.26569999999999999</v>
      </c>
    </row>
    <row r="319" spans="1:2" ht="12.75" customHeight="1" x14ac:dyDescent="0.25">
      <c r="A319" s="111"/>
      <c r="B319" s="119"/>
    </row>
    <row r="320" spans="1:2" ht="12.75" customHeight="1" x14ac:dyDescent="0.25">
      <c r="A320" s="111" t="s">
        <v>146</v>
      </c>
      <c r="B320" s="142">
        <v>4.4299999999999999E-2</v>
      </c>
    </row>
    <row r="321" spans="1:2" ht="12.75" customHeight="1" x14ac:dyDescent="0.25">
      <c r="A321" s="111"/>
      <c r="B321" s="119"/>
    </row>
    <row r="322" spans="1:2" ht="12.75" customHeight="1" x14ac:dyDescent="0.25">
      <c r="A322" s="111" t="s">
        <v>147</v>
      </c>
      <c r="B322" s="142">
        <v>1.7600000000000001E-2</v>
      </c>
    </row>
    <row r="323" spans="1:2" ht="12.75" customHeight="1" x14ac:dyDescent="0.25">
      <c r="A323" s="111"/>
      <c r="B323" s="119"/>
    </row>
    <row r="324" spans="1:2" ht="12.75" customHeight="1" x14ac:dyDescent="0.25">
      <c r="A324" s="110" t="s">
        <v>148</v>
      </c>
      <c r="B324" s="113">
        <v>0.6724</v>
      </c>
    </row>
    <row r="325" spans="1:2" ht="12.75" customHeight="1" x14ac:dyDescent="0.25">
      <c r="A325" s="110"/>
      <c r="B325" s="117"/>
    </row>
    <row r="326" spans="1:2" ht="12.75" customHeight="1" x14ac:dyDescent="0.25">
      <c r="A326" s="110" t="s">
        <v>149</v>
      </c>
      <c r="B326" s="113">
        <v>6.1899999999999997E-2</v>
      </c>
    </row>
    <row r="327" spans="1:2" ht="12.75" customHeight="1" thickBot="1" x14ac:dyDescent="0.3">
      <c r="A327" s="110"/>
      <c r="B327" s="121"/>
    </row>
    <row r="328" spans="1:2" ht="46.5" thickTop="1" thickBot="1" x14ac:dyDescent="0.3">
      <c r="A328" s="108" t="s">
        <v>158</v>
      </c>
    </row>
    <row r="329" spans="1:2" ht="12.75" customHeight="1" thickTop="1" x14ac:dyDescent="0.25">
      <c r="A329" s="109" t="s">
        <v>1</v>
      </c>
      <c r="B329" s="115">
        <v>3590</v>
      </c>
    </row>
    <row r="330" spans="1:2" ht="12.75" customHeight="1" x14ac:dyDescent="0.25">
      <c r="A330" s="110" t="s">
        <v>270</v>
      </c>
      <c r="B330" s="116">
        <v>2535.94</v>
      </c>
    </row>
    <row r="331" spans="1:2" ht="12.75" customHeight="1" x14ac:dyDescent="0.25">
      <c r="A331" s="110"/>
      <c r="B331" s="117" t="s">
        <v>2</v>
      </c>
    </row>
    <row r="332" spans="1:2" ht="12.75" customHeight="1" x14ac:dyDescent="0.25">
      <c r="A332" s="111" t="s">
        <v>143</v>
      </c>
      <c r="B332" s="141">
        <v>0.52139999999999997</v>
      </c>
    </row>
    <row r="333" spans="1:2" ht="12.75" customHeight="1" x14ac:dyDescent="0.25">
      <c r="A333" s="111"/>
      <c r="B333" s="119"/>
    </row>
    <row r="334" spans="1:2" ht="12.75" customHeight="1" x14ac:dyDescent="0.25">
      <c r="A334" s="111" t="s">
        <v>144</v>
      </c>
      <c r="B334" s="142">
        <v>0.25180000000000002</v>
      </c>
    </row>
    <row r="335" spans="1:2" ht="12.75" customHeight="1" x14ac:dyDescent="0.25">
      <c r="A335" s="111"/>
      <c r="B335" s="119"/>
    </row>
    <row r="336" spans="1:2" ht="12.75" customHeight="1" x14ac:dyDescent="0.25">
      <c r="A336" s="111" t="s">
        <v>145</v>
      </c>
      <c r="B336" s="142">
        <v>0.1797</v>
      </c>
    </row>
    <row r="337" spans="1:2" ht="12.75" customHeight="1" x14ac:dyDescent="0.25">
      <c r="A337" s="111"/>
      <c r="B337" s="119"/>
    </row>
    <row r="338" spans="1:2" ht="12.75" customHeight="1" x14ac:dyDescent="0.25">
      <c r="A338" s="111" t="s">
        <v>146</v>
      </c>
      <c r="B338" s="142">
        <v>2.75E-2</v>
      </c>
    </row>
    <row r="339" spans="1:2" ht="12.75" customHeight="1" x14ac:dyDescent="0.25">
      <c r="A339" s="111"/>
      <c r="B339" s="119"/>
    </row>
    <row r="340" spans="1:2" ht="12.75" customHeight="1" x14ac:dyDescent="0.25">
      <c r="A340" s="111" t="s">
        <v>147</v>
      </c>
      <c r="B340" s="142">
        <v>1.9599999999999999E-2</v>
      </c>
    </row>
    <row r="341" spans="1:2" ht="12.75" customHeight="1" x14ac:dyDescent="0.25">
      <c r="A341" s="111"/>
      <c r="B341" s="119"/>
    </row>
    <row r="342" spans="1:2" ht="12.75" customHeight="1" x14ac:dyDescent="0.25">
      <c r="A342" s="110" t="s">
        <v>148</v>
      </c>
      <c r="B342" s="113">
        <v>0.7732</v>
      </c>
    </row>
    <row r="343" spans="1:2" ht="12.75" customHeight="1" x14ac:dyDescent="0.25">
      <c r="A343" s="110"/>
      <c r="B343" s="117"/>
    </row>
    <row r="344" spans="1:2" ht="12.75" customHeight="1" x14ac:dyDescent="0.25">
      <c r="A344" s="110" t="s">
        <v>149</v>
      </c>
      <c r="B344" s="113">
        <v>4.7100000000000003E-2</v>
      </c>
    </row>
    <row r="345" spans="1:2" ht="12.75" customHeight="1" thickBot="1" x14ac:dyDescent="0.3">
      <c r="A345" s="110"/>
      <c r="B345" s="121"/>
    </row>
    <row r="346" spans="1:2" ht="46.5" thickTop="1" thickBot="1" x14ac:dyDescent="0.3">
      <c r="A346" s="108" t="s">
        <v>159</v>
      </c>
    </row>
    <row r="347" spans="1:2" ht="12.75" customHeight="1" thickTop="1" x14ac:dyDescent="0.25">
      <c r="A347" s="109" t="s">
        <v>1</v>
      </c>
      <c r="B347" s="115">
        <v>3590</v>
      </c>
    </row>
    <row r="348" spans="1:2" ht="12.75" customHeight="1" x14ac:dyDescent="0.25">
      <c r="A348" s="110" t="s">
        <v>270</v>
      </c>
      <c r="B348" s="116">
        <v>2535.94</v>
      </c>
    </row>
    <row r="349" spans="1:2" ht="12.75" customHeight="1" x14ac:dyDescent="0.25">
      <c r="A349" s="110"/>
      <c r="B349" s="117" t="s">
        <v>2</v>
      </c>
    </row>
    <row r="350" spans="1:2" ht="12.75" customHeight="1" x14ac:dyDescent="0.25">
      <c r="A350" s="111" t="s">
        <v>143</v>
      </c>
      <c r="B350" s="141">
        <v>0.45669999999999999</v>
      </c>
    </row>
    <row r="351" spans="1:2" ht="12.75" customHeight="1" x14ac:dyDescent="0.25">
      <c r="A351" s="111"/>
      <c r="B351" s="119"/>
    </row>
    <row r="352" spans="1:2" ht="12.75" customHeight="1" x14ac:dyDescent="0.25">
      <c r="A352" s="111" t="s">
        <v>144</v>
      </c>
      <c r="B352" s="142">
        <v>0.35620000000000002</v>
      </c>
    </row>
    <row r="353" spans="1:2" ht="12.75" customHeight="1" x14ac:dyDescent="0.25">
      <c r="A353" s="111"/>
      <c r="B353" s="119"/>
    </row>
    <row r="354" spans="1:2" ht="12.75" customHeight="1" x14ac:dyDescent="0.25">
      <c r="A354" s="111" t="s">
        <v>145</v>
      </c>
      <c r="B354" s="142">
        <v>0.16120000000000001</v>
      </c>
    </row>
    <row r="355" spans="1:2" ht="12.75" customHeight="1" x14ac:dyDescent="0.25">
      <c r="A355" s="111"/>
      <c r="B355" s="119"/>
    </row>
    <row r="356" spans="1:2" ht="12.75" customHeight="1" x14ac:dyDescent="0.25">
      <c r="A356" s="111" t="s">
        <v>146</v>
      </c>
      <c r="B356" s="142">
        <v>1.6500000000000001E-2</v>
      </c>
    </row>
    <row r="357" spans="1:2" ht="12.75" customHeight="1" x14ac:dyDescent="0.25">
      <c r="A357" s="111"/>
      <c r="B357" s="119"/>
    </row>
    <row r="358" spans="1:2" ht="12.75" customHeight="1" x14ac:dyDescent="0.25">
      <c r="A358" s="111" t="s">
        <v>147</v>
      </c>
      <c r="B358" s="142">
        <v>9.4999999999999998E-3</v>
      </c>
    </row>
    <row r="359" spans="1:2" ht="12.75" customHeight="1" x14ac:dyDescent="0.25">
      <c r="A359" s="111"/>
      <c r="B359" s="119"/>
    </row>
    <row r="360" spans="1:2" ht="12.75" customHeight="1" x14ac:dyDescent="0.25">
      <c r="A360" s="110" t="s">
        <v>148</v>
      </c>
      <c r="B360" s="113">
        <v>0.81289999999999996</v>
      </c>
    </row>
    <row r="361" spans="1:2" ht="12.75" customHeight="1" x14ac:dyDescent="0.25">
      <c r="A361" s="110"/>
      <c r="B361" s="117"/>
    </row>
    <row r="362" spans="1:2" ht="12.75" customHeight="1" x14ac:dyDescent="0.25">
      <c r="A362" s="110" t="s">
        <v>149</v>
      </c>
      <c r="B362" s="113">
        <v>2.5999999999999999E-2</v>
      </c>
    </row>
    <row r="363" spans="1:2" ht="12.75" customHeight="1" thickBot="1" x14ac:dyDescent="0.3">
      <c r="A363" s="110"/>
      <c r="B363" s="121"/>
    </row>
    <row r="364" spans="1:2" ht="46.5" thickTop="1" thickBot="1" x14ac:dyDescent="0.3">
      <c r="A364" s="108" t="s">
        <v>161</v>
      </c>
    </row>
    <row r="365" spans="1:2" ht="12.75" customHeight="1" thickTop="1" x14ac:dyDescent="0.25">
      <c r="A365" s="109" t="s">
        <v>1</v>
      </c>
      <c r="B365" s="115">
        <v>3590</v>
      </c>
    </row>
    <row r="366" spans="1:2" ht="12.75" customHeight="1" x14ac:dyDescent="0.25">
      <c r="A366" s="110" t="s">
        <v>270</v>
      </c>
      <c r="B366" s="116">
        <v>2535.94</v>
      </c>
    </row>
    <row r="367" spans="1:2" ht="12.75" customHeight="1" x14ac:dyDescent="0.25">
      <c r="A367" s="110"/>
      <c r="B367" s="117" t="s">
        <v>2</v>
      </c>
    </row>
    <row r="368" spans="1:2" ht="12.75" customHeight="1" x14ac:dyDescent="0.25">
      <c r="A368" s="111" t="s">
        <v>143</v>
      </c>
      <c r="B368" s="141">
        <v>0.51959999999999995</v>
      </c>
    </row>
    <row r="369" spans="1:2" ht="12.75" customHeight="1" x14ac:dyDescent="0.25">
      <c r="A369" s="111"/>
      <c r="B369" s="119"/>
    </row>
    <row r="370" spans="1:2" ht="12.75" customHeight="1" x14ac:dyDescent="0.25">
      <c r="A370" s="111" t="s">
        <v>144</v>
      </c>
      <c r="B370" s="142">
        <v>0.32729999999999998</v>
      </c>
    </row>
    <row r="371" spans="1:2" ht="12.75" customHeight="1" x14ac:dyDescent="0.25">
      <c r="A371" s="111"/>
      <c r="B371" s="119"/>
    </row>
    <row r="372" spans="1:2" ht="12.75" customHeight="1" x14ac:dyDescent="0.25">
      <c r="A372" s="111" t="s">
        <v>145</v>
      </c>
      <c r="B372" s="142">
        <v>0.13250000000000001</v>
      </c>
    </row>
    <row r="373" spans="1:2" ht="12.75" customHeight="1" x14ac:dyDescent="0.25">
      <c r="A373" s="111"/>
      <c r="B373" s="119"/>
    </row>
    <row r="374" spans="1:2" ht="12.75" customHeight="1" x14ac:dyDescent="0.25">
      <c r="A374" s="111" t="s">
        <v>146</v>
      </c>
      <c r="B374" s="142">
        <v>9.7999999999999997E-3</v>
      </c>
    </row>
    <row r="375" spans="1:2" ht="12.75" customHeight="1" x14ac:dyDescent="0.25">
      <c r="A375" s="111"/>
      <c r="B375" s="119"/>
    </row>
    <row r="376" spans="1:2" ht="12.75" customHeight="1" x14ac:dyDescent="0.25">
      <c r="A376" s="111" t="s">
        <v>147</v>
      </c>
      <c r="B376" s="142">
        <v>1.0800000000000001E-2</v>
      </c>
    </row>
    <row r="377" spans="1:2" ht="12.75" customHeight="1" x14ac:dyDescent="0.25">
      <c r="A377" s="111"/>
      <c r="B377" s="119"/>
    </row>
    <row r="378" spans="1:2" ht="12.75" customHeight="1" x14ac:dyDescent="0.25">
      <c r="A378" s="110" t="s">
        <v>148</v>
      </c>
      <c r="B378" s="113">
        <v>0.84689999999999999</v>
      </c>
    </row>
    <row r="379" spans="1:2" ht="12.75" customHeight="1" x14ac:dyDescent="0.25">
      <c r="A379" s="110"/>
      <c r="B379" s="117"/>
    </row>
    <row r="380" spans="1:2" ht="12.75" customHeight="1" x14ac:dyDescent="0.25">
      <c r="A380" s="110" t="s">
        <v>149</v>
      </c>
      <c r="B380" s="113">
        <v>2.06E-2</v>
      </c>
    </row>
    <row r="381" spans="1:2" ht="12.75" customHeight="1" thickBot="1" x14ac:dyDescent="0.3">
      <c r="A381" s="110"/>
      <c r="B381" s="121"/>
    </row>
    <row r="382" spans="1:2" ht="35.25" thickTop="1" thickBot="1" x14ac:dyDescent="0.3">
      <c r="A382" s="108" t="s">
        <v>162</v>
      </c>
    </row>
    <row r="383" spans="1:2" ht="12.75" customHeight="1" thickTop="1" x14ac:dyDescent="0.25">
      <c r="A383" s="109" t="s">
        <v>1</v>
      </c>
      <c r="B383" s="115">
        <v>3590</v>
      </c>
    </row>
    <row r="384" spans="1:2" ht="12.75" customHeight="1" x14ac:dyDescent="0.25">
      <c r="A384" s="110" t="s">
        <v>270</v>
      </c>
      <c r="B384" s="116">
        <v>2535.94</v>
      </c>
    </row>
    <row r="385" spans="1:2" ht="12.75" customHeight="1" x14ac:dyDescent="0.25">
      <c r="A385" s="110"/>
      <c r="B385" s="117" t="s">
        <v>2</v>
      </c>
    </row>
    <row r="386" spans="1:2" ht="12.75" customHeight="1" x14ac:dyDescent="0.25">
      <c r="A386" s="111" t="s">
        <v>143</v>
      </c>
      <c r="B386" s="141">
        <v>0.44479999999999997</v>
      </c>
    </row>
    <row r="387" spans="1:2" ht="12.75" customHeight="1" x14ac:dyDescent="0.25">
      <c r="A387" s="111"/>
      <c r="B387" s="119"/>
    </row>
    <row r="388" spans="1:2" ht="12.75" customHeight="1" x14ac:dyDescent="0.25">
      <c r="A388" s="111" t="s">
        <v>144</v>
      </c>
      <c r="B388" s="142">
        <v>0.29949999999999999</v>
      </c>
    </row>
    <row r="389" spans="1:2" ht="12.75" customHeight="1" x14ac:dyDescent="0.25">
      <c r="A389" s="111"/>
      <c r="B389" s="119"/>
    </row>
    <row r="390" spans="1:2" ht="12.75" customHeight="1" x14ac:dyDescent="0.25">
      <c r="A390" s="111" t="s">
        <v>145</v>
      </c>
      <c r="B390" s="142">
        <v>0.20200000000000001</v>
      </c>
    </row>
    <row r="391" spans="1:2" ht="12.75" customHeight="1" x14ac:dyDescent="0.25">
      <c r="A391" s="111"/>
      <c r="B391" s="119"/>
    </row>
    <row r="392" spans="1:2" ht="12.75" customHeight="1" x14ac:dyDescent="0.25">
      <c r="A392" s="111" t="s">
        <v>146</v>
      </c>
      <c r="B392" s="142">
        <v>3.5700000000000003E-2</v>
      </c>
    </row>
    <row r="393" spans="1:2" ht="12.75" customHeight="1" x14ac:dyDescent="0.25">
      <c r="A393" s="111"/>
      <c r="B393" s="119"/>
    </row>
    <row r="394" spans="1:2" ht="12.75" customHeight="1" x14ac:dyDescent="0.25">
      <c r="A394" s="111" t="s">
        <v>147</v>
      </c>
      <c r="B394" s="142">
        <v>1.7899999999999999E-2</v>
      </c>
    </row>
    <row r="395" spans="1:2" ht="12.75" customHeight="1" x14ac:dyDescent="0.25">
      <c r="A395" s="111"/>
      <c r="B395" s="119"/>
    </row>
    <row r="396" spans="1:2" ht="12.75" customHeight="1" x14ac:dyDescent="0.25">
      <c r="A396" s="110" t="s">
        <v>148</v>
      </c>
      <c r="B396" s="113">
        <v>0.74439999999999995</v>
      </c>
    </row>
    <row r="397" spans="1:2" ht="12.75" customHeight="1" x14ac:dyDescent="0.25">
      <c r="A397" s="110"/>
      <c r="B397" s="117"/>
    </row>
    <row r="398" spans="1:2" ht="12.75" customHeight="1" x14ac:dyDescent="0.25">
      <c r="A398" s="110" t="s">
        <v>149</v>
      </c>
      <c r="B398" s="113">
        <v>5.3699999999999998E-2</v>
      </c>
    </row>
    <row r="399" spans="1:2" ht="12.75" customHeight="1" thickBot="1" x14ac:dyDescent="0.3">
      <c r="A399" s="110"/>
      <c r="B399" s="121"/>
    </row>
    <row r="400" spans="1:2" ht="46.5" thickTop="1" thickBot="1" x14ac:dyDescent="0.3">
      <c r="A400" s="108" t="s">
        <v>163</v>
      </c>
    </row>
    <row r="401" spans="1:2" ht="12.75" customHeight="1" thickTop="1" x14ac:dyDescent="0.25">
      <c r="A401" s="109" t="s">
        <v>1</v>
      </c>
      <c r="B401" s="115">
        <v>3590</v>
      </c>
    </row>
    <row r="402" spans="1:2" ht="12.75" customHeight="1" x14ac:dyDescent="0.25">
      <c r="A402" s="110" t="s">
        <v>270</v>
      </c>
      <c r="B402" s="116">
        <v>2535.94</v>
      </c>
    </row>
    <row r="403" spans="1:2" ht="12.75" customHeight="1" x14ac:dyDescent="0.25">
      <c r="A403" s="110"/>
      <c r="B403" s="117" t="s">
        <v>2</v>
      </c>
    </row>
    <row r="404" spans="1:2" ht="12.75" customHeight="1" x14ac:dyDescent="0.25">
      <c r="A404" s="111" t="s">
        <v>143</v>
      </c>
      <c r="B404" s="141">
        <v>0.23719999999999999</v>
      </c>
    </row>
    <row r="405" spans="1:2" ht="12.75" customHeight="1" x14ac:dyDescent="0.25">
      <c r="A405" s="111"/>
      <c r="B405" s="119"/>
    </row>
    <row r="406" spans="1:2" ht="12.75" customHeight="1" x14ac:dyDescent="0.25">
      <c r="A406" s="111" t="s">
        <v>144</v>
      </c>
      <c r="B406" s="142">
        <v>0.39329999999999998</v>
      </c>
    </row>
    <row r="407" spans="1:2" ht="12.75" customHeight="1" x14ac:dyDescent="0.25">
      <c r="A407" s="111"/>
      <c r="B407" s="119"/>
    </row>
    <row r="408" spans="1:2" ht="12.75" customHeight="1" x14ac:dyDescent="0.25">
      <c r="A408" s="111" t="s">
        <v>145</v>
      </c>
      <c r="B408" s="142">
        <v>0.31580000000000003</v>
      </c>
    </row>
    <row r="409" spans="1:2" ht="12.75" customHeight="1" x14ac:dyDescent="0.25">
      <c r="A409" s="111"/>
      <c r="B409" s="119"/>
    </row>
    <row r="410" spans="1:2" ht="12.75" customHeight="1" x14ac:dyDescent="0.25">
      <c r="A410" s="111" t="s">
        <v>146</v>
      </c>
      <c r="B410" s="142">
        <v>3.7499999999999999E-2</v>
      </c>
    </row>
    <row r="411" spans="1:2" ht="12.75" customHeight="1" x14ac:dyDescent="0.25">
      <c r="A411" s="111"/>
      <c r="B411" s="119"/>
    </row>
    <row r="412" spans="1:2" ht="12.75" customHeight="1" x14ac:dyDescent="0.25">
      <c r="A412" s="111" t="s">
        <v>147</v>
      </c>
      <c r="B412" s="142">
        <v>1.6299999999999999E-2</v>
      </c>
    </row>
    <row r="413" spans="1:2" ht="12.75" customHeight="1" x14ac:dyDescent="0.25">
      <c r="A413" s="111"/>
      <c r="B413" s="119"/>
    </row>
    <row r="414" spans="1:2" ht="12.75" customHeight="1" x14ac:dyDescent="0.25">
      <c r="A414" s="110" t="s">
        <v>148</v>
      </c>
      <c r="B414" s="113">
        <v>0.63039999999999996</v>
      </c>
    </row>
    <row r="415" spans="1:2" ht="12.75" customHeight="1" x14ac:dyDescent="0.25">
      <c r="A415" s="110"/>
      <c r="B415" s="117"/>
    </row>
    <row r="416" spans="1:2" ht="12.75" customHeight="1" x14ac:dyDescent="0.25">
      <c r="A416" s="110" t="s">
        <v>149</v>
      </c>
      <c r="B416" s="113">
        <v>5.3800000000000001E-2</v>
      </c>
    </row>
    <row r="417" spans="1:2" ht="12.75" customHeight="1" thickBot="1" x14ac:dyDescent="0.3">
      <c r="A417" s="110"/>
      <c r="B417" s="121"/>
    </row>
    <row r="418" spans="1:2" ht="35.25" thickTop="1" thickBot="1" x14ac:dyDescent="0.3">
      <c r="A418" s="108" t="s">
        <v>164</v>
      </c>
    </row>
    <row r="419" spans="1:2" ht="12.75" customHeight="1" thickTop="1" x14ac:dyDescent="0.25">
      <c r="A419" s="109" t="s">
        <v>1</v>
      </c>
      <c r="B419" s="115">
        <v>3590</v>
      </c>
    </row>
    <row r="420" spans="1:2" ht="12.75" customHeight="1" x14ac:dyDescent="0.25">
      <c r="A420" s="110" t="s">
        <v>270</v>
      </c>
      <c r="B420" s="116">
        <v>2535.94</v>
      </c>
    </row>
    <row r="421" spans="1:2" ht="12.75" customHeight="1" x14ac:dyDescent="0.25">
      <c r="A421" s="110"/>
      <c r="B421" s="117" t="s">
        <v>2</v>
      </c>
    </row>
    <row r="422" spans="1:2" ht="12.75" customHeight="1" x14ac:dyDescent="0.25">
      <c r="A422" s="111" t="s">
        <v>143</v>
      </c>
      <c r="B422" s="141">
        <v>5.7599999999999998E-2</v>
      </c>
    </row>
    <row r="423" spans="1:2" ht="12.75" customHeight="1" x14ac:dyDescent="0.25">
      <c r="A423" s="111"/>
      <c r="B423" s="119"/>
    </row>
    <row r="424" spans="1:2" ht="12.75" customHeight="1" x14ac:dyDescent="0.25">
      <c r="A424" s="111" t="s">
        <v>144</v>
      </c>
      <c r="B424" s="142">
        <v>0.1956</v>
      </c>
    </row>
    <row r="425" spans="1:2" ht="12.75" customHeight="1" x14ac:dyDescent="0.25">
      <c r="A425" s="111"/>
      <c r="B425" s="119"/>
    </row>
    <row r="426" spans="1:2" ht="12.75" customHeight="1" x14ac:dyDescent="0.25">
      <c r="A426" s="111" t="s">
        <v>145</v>
      </c>
      <c r="B426" s="142">
        <v>0.53969999999999996</v>
      </c>
    </row>
    <row r="427" spans="1:2" ht="12.75" customHeight="1" x14ac:dyDescent="0.25">
      <c r="A427" s="111"/>
      <c r="B427" s="119"/>
    </row>
    <row r="428" spans="1:2" ht="12.75" customHeight="1" x14ac:dyDescent="0.25">
      <c r="A428" s="111" t="s">
        <v>146</v>
      </c>
      <c r="B428" s="142">
        <v>0.15529999999999999</v>
      </c>
    </row>
    <row r="429" spans="1:2" ht="12.75" customHeight="1" x14ac:dyDescent="0.25">
      <c r="A429" s="111"/>
      <c r="B429" s="119"/>
    </row>
    <row r="430" spans="1:2" ht="12.75" customHeight="1" x14ac:dyDescent="0.25">
      <c r="A430" s="111" t="s">
        <v>147</v>
      </c>
      <c r="B430" s="142">
        <v>5.1799999999999999E-2</v>
      </c>
    </row>
    <row r="431" spans="1:2" ht="12.75" customHeight="1" x14ac:dyDescent="0.25">
      <c r="A431" s="111"/>
      <c r="B431" s="119"/>
    </row>
    <row r="432" spans="1:2" ht="12.75" customHeight="1" x14ac:dyDescent="0.25">
      <c r="A432" s="110" t="s">
        <v>148</v>
      </c>
      <c r="B432" s="113">
        <v>0.25319999999999998</v>
      </c>
    </row>
    <row r="433" spans="1:2" ht="12.75" customHeight="1" x14ac:dyDescent="0.25">
      <c r="A433" s="110"/>
      <c r="B433" s="117"/>
    </row>
    <row r="434" spans="1:2" ht="12.75" customHeight="1" x14ac:dyDescent="0.25">
      <c r="A434" s="110" t="s">
        <v>149</v>
      </c>
      <c r="B434" s="113">
        <v>0.20710000000000001</v>
      </c>
    </row>
    <row r="435" spans="1:2" ht="12.75" customHeight="1" thickBot="1" x14ac:dyDescent="0.3">
      <c r="A435" s="110"/>
      <c r="B435" s="121"/>
    </row>
    <row r="436" spans="1:2" ht="35.25" thickTop="1" thickBot="1" x14ac:dyDescent="0.3">
      <c r="A436" s="108" t="s">
        <v>165</v>
      </c>
    </row>
    <row r="437" spans="1:2" ht="12.75" customHeight="1" thickTop="1" x14ac:dyDescent="0.25">
      <c r="A437" s="109" t="s">
        <v>1</v>
      </c>
      <c r="B437" s="115">
        <v>3590</v>
      </c>
    </row>
    <row r="438" spans="1:2" ht="12.75" customHeight="1" x14ac:dyDescent="0.25">
      <c r="A438" s="110" t="s">
        <v>270</v>
      </c>
      <c r="B438" s="116">
        <v>2535.94</v>
      </c>
    </row>
    <row r="439" spans="1:2" ht="12.75" customHeight="1" x14ac:dyDescent="0.25">
      <c r="A439" s="110"/>
      <c r="B439" s="117" t="s">
        <v>2</v>
      </c>
    </row>
    <row r="440" spans="1:2" ht="33.75" x14ac:dyDescent="0.25">
      <c r="A440" s="111" t="s">
        <v>166</v>
      </c>
      <c r="B440" s="141">
        <v>0.32100000000000001</v>
      </c>
    </row>
    <row r="441" spans="1:2" ht="12.75" customHeight="1" x14ac:dyDescent="0.25">
      <c r="A441" s="111"/>
      <c r="B441" s="119"/>
    </row>
    <row r="442" spans="1:2" ht="22.5" x14ac:dyDescent="0.25">
      <c r="A442" s="111" t="s">
        <v>167</v>
      </c>
      <c r="B442" s="142">
        <v>0.24790000000000001</v>
      </c>
    </row>
    <row r="443" spans="1:2" ht="12.75" customHeight="1" x14ac:dyDescent="0.25">
      <c r="A443" s="111"/>
      <c r="B443" s="119"/>
    </row>
    <row r="444" spans="1:2" ht="22.5" x14ac:dyDescent="0.25">
      <c r="A444" s="111" t="s">
        <v>168</v>
      </c>
      <c r="B444" s="142">
        <v>0.15029999999999999</v>
      </c>
    </row>
    <row r="445" spans="1:2" ht="12.75" customHeight="1" x14ac:dyDescent="0.25">
      <c r="A445" s="111"/>
      <c r="B445" s="119"/>
    </row>
    <row r="446" spans="1:2" x14ac:dyDescent="0.25">
      <c r="A446" s="111" t="s">
        <v>169</v>
      </c>
      <c r="B446" s="142">
        <v>9.9000000000000008E-3</v>
      </c>
    </row>
    <row r="447" spans="1:2" ht="12.75" customHeight="1" x14ac:dyDescent="0.25">
      <c r="A447" s="111"/>
      <c r="B447" s="119"/>
    </row>
    <row r="448" spans="1:2" ht="12.75" customHeight="1" x14ac:dyDescent="0.25">
      <c r="A448" s="111" t="s">
        <v>170</v>
      </c>
      <c r="B448" s="142">
        <v>0.10730000000000001</v>
      </c>
    </row>
    <row r="449" spans="1:2" ht="12.75" customHeight="1" x14ac:dyDescent="0.25">
      <c r="A449" s="111"/>
      <c r="B449" s="119"/>
    </row>
    <row r="450" spans="1:2" ht="22.5" x14ac:dyDescent="0.25">
      <c r="A450" s="111" t="s">
        <v>171</v>
      </c>
      <c r="B450" s="142">
        <v>0.16370000000000001</v>
      </c>
    </row>
    <row r="451" spans="1:2" ht="12.75" customHeight="1" thickBot="1" x14ac:dyDescent="0.3">
      <c r="A451" s="111"/>
      <c r="B451" s="120"/>
    </row>
    <row r="452" spans="1:2" ht="35.25" thickTop="1" thickBot="1" x14ac:dyDescent="0.3">
      <c r="A452" s="108" t="s">
        <v>182</v>
      </c>
    </row>
    <row r="453" spans="1:2" ht="12.75" customHeight="1" thickTop="1" x14ac:dyDescent="0.25">
      <c r="A453" s="109" t="s">
        <v>1</v>
      </c>
      <c r="B453" s="115">
        <v>3590</v>
      </c>
    </row>
    <row r="454" spans="1:2" ht="12.75" customHeight="1" x14ac:dyDescent="0.25">
      <c r="A454" s="110" t="s">
        <v>270</v>
      </c>
      <c r="B454" s="116">
        <v>2535.94</v>
      </c>
    </row>
    <row r="455" spans="1:2" ht="12.75" customHeight="1" x14ac:dyDescent="0.25">
      <c r="A455" s="110"/>
      <c r="B455" s="117" t="s">
        <v>2</v>
      </c>
    </row>
    <row r="456" spans="1:2" ht="22.5" x14ac:dyDescent="0.25">
      <c r="A456" s="111" t="s">
        <v>183</v>
      </c>
      <c r="B456" s="141">
        <v>0.52590000000000003</v>
      </c>
    </row>
    <row r="457" spans="1:2" ht="12.75" customHeight="1" x14ac:dyDescent="0.25">
      <c r="A457" s="111"/>
      <c r="B457" s="119"/>
    </row>
    <row r="458" spans="1:2" x14ac:dyDescent="0.25">
      <c r="A458" s="111" t="s">
        <v>184</v>
      </c>
      <c r="B458" s="142">
        <v>0.18410000000000001</v>
      </c>
    </row>
    <row r="459" spans="1:2" ht="12.75" customHeight="1" x14ac:dyDescent="0.25">
      <c r="A459" s="111"/>
      <c r="B459" s="119"/>
    </row>
    <row r="460" spans="1:2" ht="22.5" x14ac:dyDescent="0.25">
      <c r="A460" s="111" t="s">
        <v>185</v>
      </c>
      <c r="B460" s="142">
        <v>6.7400000000000002E-2</v>
      </c>
    </row>
    <row r="461" spans="1:2" ht="12.75" customHeight="1" x14ac:dyDescent="0.25">
      <c r="A461" s="111"/>
      <c r="B461" s="119"/>
    </row>
    <row r="462" spans="1:2" ht="22.5" x14ac:dyDescent="0.25">
      <c r="A462" s="111" t="s">
        <v>181</v>
      </c>
      <c r="B462" s="142">
        <v>0.22259999999999999</v>
      </c>
    </row>
    <row r="463" spans="1:2" ht="12.75" customHeight="1" thickBot="1" x14ac:dyDescent="0.3">
      <c r="A463" s="111"/>
      <c r="B463" s="120"/>
    </row>
    <row r="464" spans="1:2" ht="35.25" thickTop="1" thickBot="1" x14ac:dyDescent="0.3">
      <c r="A464" s="108" t="s">
        <v>186</v>
      </c>
    </row>
    <row r="465" spans="1:2" ht="12.75" customHeight="1" thickTop="1" x14ac:dyDescent="0.25">
      <c r="A465" s="109" t="s">
        <v>271</v>
      </c>
      <c r="B465" s="122">
        <v>1150</v>
      </c>
    </row>
    <row r="466" spans="1:2" ht="12.75" customHeight="1" x14ac:dyDescent="0.25">
      <c r="A466" s="110" t="s">
        <v>270</v>
      </c>
      <c r="B466" s="123">
        <v>811.2</v>
      </c>
    </row>
    <row r="467" spans="1:2" ht="12.75" customHeight="1" x14ac:dyDescent="0.25">
      <c r="A467" s="110"/>
      <c r="B467" s="124" t="s">
        <v>2</v>
      </c>
    </row>
    <row r="468" spans="1:2" x14ac:dyDescent="0.25">
      <c r="A468" s="111" t="s">
        <v>187</v>
      </c>
      <c r="B468" s="143">
        <v>0.61</v>
      </c>
    </row>
    <row r="469" spans="1:2" ht="12.75" customHeight="1" x14ac:dyDescent="0.25">
      <c r="A469" s="111"/>
      <c r="B469" s="126" t="s">
        <v>2</v>
      </c>
    </row>
    <row r="470" spans="1:2" x14ac:dyDescent="0.25">
      <c r="A470" s="111" t="s">
        <v>188</v>
      </c>
      <c r="B470" s="144">
        <v>0.58289999999999997</v>
      </c>
    </row>
    <row r="471" spans="1:2" ht="12.75" customHeight="1" x14ac:dyDescent="0.25">
      <c r="A471" s="111"/>
      <c r="B471" s="126" t="s">
        <v>2</v>
      </c>
    </row>
    <row r="472" spans="1:2" ht="12.75" customHeight="1" x14ac:dyDescent="0.25">
      <c r="A472" s="111" t="s">
        <v>189</v>
      </c>
      <c r="B472" s="144">
        <v>0.48039999999999999</v>
      </c>
    </row>
    <row r="473" spans="1:2" ht="12.75" customHeight="1" x14ac:dyDescent="0.25">
      <c r="A473" s="111"/>
      <c r="B473" s="126" t="s">
        <v>2</v>
      </c>
    </row>
    <row r="474" spans="1:2" x14ac:dyDescent="0.25">
      <c r="A474" s="111" t="s">
        <v>190</v>
      </c>
      <c r="B474" s="144">
        <v>0.4572</v>
      </c>
    </row>
    <row r="475" spans="1:2" ht="12.75" customHeight="1" x14ac:dyDescent="0.25">
      <c r="A475" s="111"/>
      <c r="B475" s="126" t="s">
        <v>2</v>
      </c>
    </row>
    <row r="476" spans="1:2" ht="12.75" customHeight="1" x14ac:dyDescent="0.25">
      <c r="A476" s="111" t="s">
        <v>191</v>
      </c>
      <c r="B476" s="144">
        <v>0.44829999999999998</v>
      </c>
    </row>
    <row r="477" spans="1:2" ht="12.75" customHeight="1" x14ac:dyDescent="0.25">
      <c r="A477" s="111"/>
      <c r="B477" s="126" t="s">
        <v>2</v>
      </c>
    </row>
    <row r="478" spans="1:2" ht="12.75" customHeight="1" x14ac:dyDescent="0.25">
      <c r="A478" s="111" t="s">
        <v>192</v>
      </c>
      <c r="B478" s="144">
        <v>0.35360000000000003</v>
      </c>
    </row>
    <row r="479" spans="1:2" ht="12.75" customHeight="1" x14ac:dyDescent="0.25">
      <c r="A479" s="111"/>
      <c r="B479" s="126" t="s">
        <v>2</v>
      </c>
    </row>
    <row r="480" spans="1:2" x14ac:dyDescent="0.25">
      <c r="A480" s="111" t="s">
        <v>193</v>
      </c>
      <c r="B480" s="144">
        <v>0.28939999999999999</v>
      </c>
    </row>
    <row r="481" spans="1:2" ht="12.75" customHeight="1" x14ac:dyDescent="0.25">
      <c r="A481" s="111"/>
      <c r="B481" s="126" t="s">
        <v>2</v>
      </c>
    </row>
    <row r="482" spans="1:2" ht="12.75" customHeight="1" x14ac:dyDescent="0.25">
      <c r="A482" s="111" t="s">
        <v>194</v>
      </c>
      <c r="B482" s="144">
        <v>0.2782</v>
      </c>
    </row>
    <row r="483" spans="1:2" ht="12.75" customHeight="1" x14ac:dyDescent="0.25">
      <c r="A483" s="111"/>
      <c r="B483" s="126" t="s">
        <v>2</v>
      </c>
    </row>
    <row r="484" spans="1:2" ht="12.75" customHeight="1" x14ac:dyDescent="0.25">
      <c r="A484" s="111" t="s">
        <v>195</v>
      </c>
      <c r="B484" s="144">
        <v>0.26850000000000002</v>
      </c>
    </row>
    <row r="485" spans="1:2" ht="12.75" customHeight="1" x14ac:dyDescent="0.25">
      <c r="A485" s="111"/>
      <c r="B485" s="126"/>
    </row>
    <row r="486" spans="1:2" ht="12.75" customHeight="1" x14ac:dyDescent="0.25">
      <c r="A486" s="111" t="s">
        <v>196</v>
      </c>
      <c r="B486" s="144">
        <v>0.2215</v>
      </c>
    </row>
    <row r="487" spans="1:2" ht="12.75" customHeight="1" x14ac:dyDescent="0.25">
      <c r="A487" s="111"/>
      <c r="B487" s="126" t="s">
        <v>2</v>
      </c>
    </row>
    <row r="488" spans="1:2" ht="12.75" customHeight="1" x14ac:dyDescent="0.25">
      <c r="A488" s="111" t="s">
        <v>197</v>
      </c>
      <c r="B488" s="144">
        <v>0.1288</v>
      </c>
    </row>
    <row r="489" spans="1:2" ht="12.75" customHeight="1" x14ac:dyDescent="0.25">
      <c r="A489" s="111"/>
      <c r="B489" s="126"/>
    </row>
    <row r="490" spans="1:2" ht="12.75" customHeight="1" x14ac:dyDescent="0.25">
      <c r="A490" s="111" t="s">
        <v>198</v>
      </c>
      <c r="B490" s="144">
        <v>4.1099999999999998E-2</v>
      </c>
    </row>
    <row r="491" spans="1:2" ht="12.75" customHeight="1" x14ac:dyDescent="0.25">
      <c r="A491" s="111"/>
      <c r="B491" s="126"/>
    </row>
    <row r="492" spans="1:2" ht="12.75" customHeight="1" x14ac:dyDescent="0.25">
      <c r="A492" s="111" t="s">
        <v>41</v>
      </c>
      <c r="B492" s="144">
        <v>1.4E-2</v>
      </c>
    </row>
    <row r="493" spans="1:2" ht="12.75" customHeight="1" x14ac:dyDescent="0.25">
      <c r="A493" s="111"/>
      <c r="B493" s="126"/>
    </row>
    <row r="494" spans="1:2" ht="12.75" customHeight="1" x14ac:dyDescent="0.25">
      <c r="A494" s="111" t="s">
        <v>125</v>
      </c>
      <c r="B494" s="144">
        <v>7.0699999999999999E-2</v>
      </c>
    </row>
    <row r="495" spans="1:2" ht="12.75" customHeight="1" x14ac:dyDescent="0.25">
      <c r="A495" s="111"/>
      <c r="B495" s="126"/>
    </row>
    <row r="496" spans="1:2" ht="12.75" customHeight="1" x14ac:dyDescent="0.25">
      <c r="A496" s="110" t="s">
        <v>199</v>
      </c>
      <c r="B496" s="145">
        <v>0.81969999999999998</v>
      </c>
    </row>
    <row r="497" spans="1:2" ht="12.75" customHeight="1" thickBot="1" x14ac:dyDescent="0.3">
      <c r="A497" s="110"/>
      <c r="B497" s="127" t="s">
        <v>2</v>
      </c>
    </row>
    <row r="498" spans="1:2" ht="46.5" thickTop="1" thickBot="1" x14ac:dyDescent="0.3">
      <c r="A498" s="108" t="s">
        <v>200</v>
      </c>
    </row>
    <row r="499" spans="1:2" ht="12.75" customHeight="1" thickTop="1" x14ac:dyDescent="0.25">
      <c r="A499" s="109" t="s">
        <v>277</v>
      </c>
      <c r="B499" s="122">
        <v>1150</v>
      </c>
    </row>
    <row r="500" spans="1:2" ht="12.75" customHeight="1" x14ac:dyDescent="0.25">
      <c r="A500" s="110" t="s">
        <v>270</v>
      </c>
      <c r="B500" s="123">
        <v>811.2</v>
      </c>
    </row>
    <row r="501" spans="1:2" ht="12.75" customHeight="1" x14ac:dyDescent="0.25">
      <c r="A501" s="110"/>
      <c r="B501" s="124" t="s">
        <v>2</v>
      </c>
    </row>
    <row r="502" spans="1:2" ht="12.75" customHeight="1" x14ac:dyDescent="0.25">
      <c r="A502" s="111" t="s">
        <v>201</v>
      </c>
      <c r="B502" s="143">
        <v>0.84060000000000001</v>
      </c>
    </row>
    <row r="503" spans="1:2" ht="12.75" customHeight="1" x14ac:dyDescent="0.25">
      <c r="A503" s="111"/>
      <c r="B503" s="126"/>
    </row>
    <row r="504" spans="1:2" ht="12.75" customHeight="1" x14ac:dyDescent="0.25">
      <c r="A504" s="111" t="s">
        <v>109</v>
      </c>
      <c r="B504" s="144">
        <v>0.79459999999999997</v>
      </c>
    </row>
    <row r="505" spans="1:2" ht="12.75" customHeight="1" x14ac:dyDescent="0.25">
      <c r="A505" s="111"/>
      <c r="B505" s="126"/>
    </row>
    <row r="506" spans="1:2" ht="12.75" customHeight="1" x14ac:dyDescent="0.25">
      <c r="A506" s="111" t="s">
        <v>108</v>
      </c>
      <c r="B506" s="144">
        <v>0.75629999999999997</v>
      </c>
    </row>
    <row r="507" spans="1:2" ht="12.75" customHeight="1" x14ac:dyDescent="0.25">
      <c r="A507" s="111"/>
      <c r="B507" s="126"/>
    </row>
    <row r="508" spans="1:2" ht="22.5" x14ac:dyDescent="0.25">
      <c r="A508" s="111" t="s">
        <v>113</v>
      </c>
      <c r="B508" s="144">
        <v>0.73609999999999998</v>
      </c>
    </row>
    <row r="509" spans="1:2" ht="12.75" customHeight="1" x14ac:dyDescent="0.25">
      <c r="A509" s="111"/>
      <c r="B509" s="126"/>
    </row>
    <row r="510" spans="1:2" ht="12.75" customHeight="1" x14ac:dyDescent="0.25">
      <c r="A510" s="111" t="s">
        <v>202</v>
      </c>
      <c r="B510" s="144">
        <v>0.5161</v>
      </c>
    </row>
    <row r="511" spans="1:2" ht="12.75" customHeight="1" x14ac:dyDescent="0.25">
      <c r="A511" s="111"/>
      <c r="B511" s="126"/>
    </row>
    <row r="512" spans="1:2" ht="12.75" customHeight="1" x14ac:dyDescent="0.25">
      <c r="A512" s="111" t="s">
        <v>203</v>
      </c>
      <c r="B512" s="144">
        <v>0.51470000000000005</v>
      </c>
    </row>
    <row r="513" spans="1:2" ht="12.75" customHeight="1" x14ac:dyDescent="0.25">
      <c r="A513" s="111"/>
      <c r="B513" s="126"/>
    </row>
    <row r="514" spans="1:2" ht="12.75" customHeight="1" x14ac:dyDescent="0.25">
      <c r="A514" s="111" t="s">
        <v>120</v>
      </c>
      <c r="B514" s="144">
        <v>0.50239999999999996</v>
      </c>
    </row>
    <row r="515" spans="1:2" ht="12.75" customHeight="1" x14ac:dyDescent="0.25">
      <c r="A515" s="111"/>
      <c r="B515" s="126"/>
    </row>
    <row r="516" spans="1:2" ht="12.75" customHeight="1" x14ac:dyDescent="0.25">
      <c r="A516" s="111" t="s">
        <v>115</v>
      </c>
      <c r="B516" s="144">
        <v>0.49880000000000002</v>
      </c>
    </row>
    <row r="517" spans="1:2" ht="12.75" customHeight="1" x14ac:dyDescent="0.25">
      <c r="A517" s="111"/>
      <c r="B517" s="126" t="s">
        <v>2</v>
      </c>
    </row>
    <row r="518" spans="1:2" x14ac:dyDescent="0.25">
      <c r="A518" s="111" t="s">
        <v>110</v>
      </c>
      <c r="B518" s="144">
        <v>0.46899999999999997</v>
      </c>
    </row>
    <row r="519" spans="1:2" ht="12.75" customHeight="1" x14ac:dyDescent="0.25">
      <c r="A519" s="111"/>
      <c r="B519" s="126"/>
    </row>
    <row r="520" spans="1:2" ht="12.75" customHeight="1" x14ac:dyDescent="0.25">
      <c r="A520" s="111" t="s">
        <v>114</v>
      </c>
      <c r="B520" s="144">
        <v>0.44479999999999997</v>
      </c>
    </row>
    <row r="521" spans="1:2" ht="12.75" customHeight="1" x14ac:dyDescent="0.25">
      <c r="A521" s="111"/>
      <c r="B521" s="126"/>
    </row>
    <row r="522" spans="1:2" ht="12.75" customHeight="1" x14ac:dyDescent="0.25">
      <c r="A522" s="111" t="s">
        <v>117</v>
      </c>
      <c r="B522" s="144">
        <v>0.43080000000000002</v>
      </c>
    </row>
    <row r="523" spans="1:2" ht="12.75" customHeight="1" x14ac:dyDescent="0.25">
      <c r="A523" s="111"/>
      <c r="B523" s="126"/>
    </row>
    <row r="524" spans="1:2" ht="12.75" customHeight="1" x14ac:dyDescent="0.25">
      <c r="A524" s="111" t="s">
        <v>119</v>
      </c>
      <c r="B524" s="144">
        <v>0.28320000000000001</v>
      </c>
    </row>
    <row r="525" spans="1:2" ht="12.75" customHeight="1" x14ac:dyDescent="0.25">
      <c r="A525" s="111"/>
      <c r="B525" s="126"/>
    </row>
    <row r="526" spans="1:2" ht="22.5" x14ac:dyDescent="0.25">
      <c r="A526" s="111" t="s">
        <v>204</v>
      </c>
      <c r="B526" s="144">
        <v>0.16</v>
      </c>
    </row>
    <row r="527" spans="1:2" ht="12.75" customHeight="1" x14ac:dyDescent="0.25">
      <c r="A527" s="111"/>
      <c r="B527" s="126"/>
    </row>
    <row r="528" spans="1:2" x14ac:dyDescent="0.25">
      <c r="A528" s="111" t="s">
        <v>205</v>
      </c>
      <c r="B528" s="144">
        <v>0.1439</v>
      </c>
    </row>
    <row r="529" spans="1:2" ht="12.75" customHeight="1" x14ac:dyDescent="0.25">
      <c r="A529" s="111"/>
      <c r="B529" s="126" t="s">
        <v>2</v>
      </c>
    </row>
    <row r="530" spans="1:2" ht="12.75" customHeight="1" x14ac:dyDescent="0.25">
      <c r="A530" s="111" t="s">
        <v>122</v>
      </c>
      <c r="B530" s="144">
        <v>8.6999999999999994E-3</v>
      </c>
    </row>
    <row r="531" spans="1:2" ht="12.75" customHeight="1" x14ac:dyDescent="0.25">
      <c r="A531" s="111"/>
      <c r="B531" s="126"/>
    </row>
    <row r="532" spans="1:2" ht="12.75" customHeight="1" x14ac:dyDescent="0.25">
      <c r="A532" s="111" t="s">
        <v>123</v>
      </c>
      <c r="B532" s="144">
        <v>8.0999999999999996E-3</v>
      </c>
    </row>
    <row r="533" spans="1:2" ht="12.75" customHeight="1" x14ac:dyDescent="0.25">
      <c r="A533" s="111"/>
      <c r="B533" s="126"/>
    </row>
    <row r="534" spans="1:2" ht="12.75" customHeight="1" x14ac:dyDescent="0.25">
      <c r="A534" s="111" t="s">
        <v>206</v>
      </c>
      <c r="B534" s="144">
        <v>2.3800000000000002E-2</v>
      </c>
    </row>
    <row r="535" spans="1:2" ht="12.75" customHeight="1" thickBot="1" x14ac:dyDescent="0.3">
      <c r="A535" s="111"/>
      <c r="B535" s="128"/>
    </row>
    <row r="536" spans="1:2" ht="57.75" thickTop="1" thickBot="1" x14ac:dyDescent="0.3">
      <c r="A536" s="108" t="s">
        <v>207</v>
      </c>
    </row>
    <row r="537" spans="1:2" ht="12.75" customHeight="1" thickTop="1" x14ac:dyDescent="0.25">
      <c r="A537" s="109" t="s">
        <v>278</v>
      </c>
      <c r="B537" s="115">
        <v>785</v>
      </c>
    </row>
    <row r="538" spans="1:2" ht="12.75" customHeight="1" x14ac:dyDescent="0.25">
      <c r="A538" s="110" t="s">
        <v>270</v>
      </c>
      <c r="B538" s="116">
        <v>547.39</v>
      </c>
    </row>
    <row r="539" spans="1:2" ht="12.75" customHeight="1" x14ac:dyDescent="0.25">
      <c r="A539" s="110"/>
      <c r="B539" s="117" t="s">
        <v>2</v>
      </c>
    </row>
    <row r="540" spans="1:2" ht="12.75" customHeight="1" x14ac:dyDescent="0.25">
      <c r="A540" s="111" t="s">
        <v>201</v>
      </c>
      <c r="B540" s="141">
        <v>0.80269999999999997</v>
      </c>
    </row>
    <row r="541" spans="1:2" ht="12.75" customHeight="1" x14ac:dyDescent="0.25">
      <c r="A541" s="111"/>
      <c r="B541" s="119"/>
    </row>
    <row r="542" spans="1:2" ht="12.75" customHeight="1" x14ac:dyDescent="0.25">
      <c r="A542" s="111" t="s">
        <v>109</v>
      </c>
      <c r="B542" s="142">
        <v>0.74950000000000006</v>
      </c>
    </row>
    <row r="543" spans="1:2" ht="12.75" customHeight="1" x14ac:dyDescent="0.25">
      <c r="A543" s="111"/>
      <c r="B543" s="119"/>
    </row>
    <row r="544" spans="1:2" ht="12.75" customHeight="1" x14ac:dyDescent="0.25">
      <c r="A544" s="111" t="s">
        <v>108</v>
      </c>
      <c r="B544" s="142">
        <v>0.749</v>
      </c>
    </row>
    <row r="545" spans="1:2" ht="12.75" customHeight="1" x14ac:dyDescent="0.25">
      <c r="A545" s="111"/>
      <c r="B545" s="119"/>
    </row>
    <row r="546" spans="1:2" ht="22.5" x14ac:dyDescent="0.25">
      <c r="A546" s="111" t="s">
        <v>113</v>
      </c>
      <c r="B546" s="142">
        <v>0.70879999999999999</v>
      </c>
    </row>
    <row r="547" spans="1:2" ht="12.75" customHeight="1" x14ac:dyDescent="0.25">
      <c r="A547" s="111"/>
      <c r="B547" s="119"/>
    </row>
    <row r="548" spans="1:2" ht="12.75" customHeight="1" x14ac:dyDescent="0.25">
      <c r="A548" s="111" t="s">
        <v>203</v>
      </c>
      <c r="B548" s="142">
        <v>0.47389999999999999</v>
      </c>
    </row>
    <row r="549" spans="1:2" ht="12.75" customHeight="1" x14ac:dyDescent="0.25">
      <c r="A549" s="111"/>
      <c r="B549" s="119"/>
    </row>
    <row r="550" spans="1:2" ht="12.75" customHeight="1" x14ac:dyDescent="0.25">
      <c r="A550" s="111" t="s">
        <v>120</v>
      </c>
      <c r="B550" s="142">
        <v>0.47010000000000002</v>
      </c>
    </row>
    <row r="551" spans="1:2" ht="12.75" customHeight="1" x14ac:dyDescent="0.25">
      <c r="A551" s="111"/>
      <c r="B551" s="119"/>
    </row>
    <row r="552" spans="1:2" x14ac:dyDescent="0.25">
      <c r="A552" s="111" t="s">
        <v>110</v>
      </c>
      <c r="B552" s="142">
        <v>0.44429999999999997</v>
      </c>
    </row>
    <row r="553" spans="1:2" ht="12.75" customHeight="1" x14ac:dyDescent="0.25">
      <c r="A553" s="111"/>
      <c r="B553" s="119"/>
    </row>
    <row r="554" spans="1:2" ht="12.75" customHeight="1" x14ac:dyDescent="0.25">
      <c r="A554" s="111" t="s">
        <v>202</v>
      </c>
      <c r="B554" s="142">
        <v>0.43680000000000002</v>
      </c>
    </row>
    <row r="555" spans="1:2" ht="12.75" customHeight="1" x14ac:dyDescent="0.25">
      <c r="A555" s="111"/>
      <c r="B555" s="119"/>
    </row>
    <row r="556" spans="1:2" ht="12.75" customHeight="1" x14ac:dyDescent="0.25">
      <c r="A556" s="111" t="s">
        <v>115</v>
      </c>
      <c r="B556" s="142">
        <v>0.42859999999999998</v>
      </c>
    </row>
    <row r="557" spans="1:2" ht="12.75" customHeight="1" x14ac:dyDescent="0.25">
      <c r="A557" s="111"/>
      <c r="B557" s="119"/>
    </row>
    <row r="558" spans="1:2" ht="12.75" customHeight="1" x14ac:dyDescent="0.25">
      <c r="A558" s="111" t="s">
        <v>114</v>
      </c>
      <c r="B558" s="142">
        <v>0.4088</v>
      </c>
    </row>
    <row r="559" spans="1:2" ht="12.75" customHeight="1" x14ac:dyDescent="0.25">
      <c r="A559" s="111"/>
      <c r="B559" s="119"/>
    </row>
    <row r="560" spans="1:2" ht="12.75" customHeight="1" x14ac:dyDescent="0.25">
      <c r="A560" s="111" t="s">
        <v>117</v>
      </c>
      <c r="B560" s="142">
        <v>0.3579</v>
      </c>
    </row>
    <row r="561" spans="1:2" ht="12.75" customHeight="1" x14ac:dyDescent="0.25">
      <c r="A561" s="111"/>
      <c r="B561" s="119"/>
    </row>
    <row r="562" spans="1:2" ht="12.75" customHeight="1" x14ac:dyDescent="0.25">
      <c r="A562" s="111" t="s">
        <v>119</v>
      </c>
      <c r="B562" s="142">
        <v>0.21990000000000001</v>
      </c>
    </row>
    <row r="563" spans="1:2" ht="12.75" customHeight="1" x14ac:dyDescent="0.25">
      <c r="A563" s="111"/>
      <c r="B563" s="119"/>
    </row>
    <row r="564" spans="1:2" ht="22.5" x14ac:dyDescent="0.25">
      <c r="A564" s="111" t="s">
        <v>204</v>
      </c>
      <c r="B564" s="142">
        <v>0.1384</v>
      </c>
    </row>
    <row r="565" spans="1:2" ht="12.75" customHeight="1" x14ac:dyDescent="0.25">
      <c r="A565" s="111"/>
      <c r="B565" s="119"/>
    </row>
    <row r="566" spans="1:2" x14ac:dyDescent="0.25">
      <c r="A566" s="111" t="s">
        <v>205</v>
      </c>
      <c r="B566" s="142">
        <v>0.123</v>
      </c>
    </row>
    <row r="567" spans="1:2" ht="12.75" customHeight="1" x14ac:dyDescent="0.25">
      <c r="A567" s="111"/>
      <c r="B567" s="119"/>
    </row>
    <row r="568" spans="1:2" ht="12.75" customHeight="1" x14ac:dyDescent="0.25">
      <c r="A568" s="111" t="s">
        <v>122</v>
      </c>
      <c r="B568" s="142">
        <v>8.5000000000000006E-3</v>
      </c>
    </row>
    <row r="569" spans="1:2" ht="12.75" customHeight="1" x14ac:dyDescent="0.25">
      <c r="A569" s="111"/>
      <c r="B569" s="119"/>
    </row>
    <row r="570" spans="1:2" ht="12.75" customHeight="1" x14ac:dyDescent="0.25">
      <c r="A570" s="111" t="s">
        <v>123</v>
      </c>
      <c r="B570" s="142">
        <v>1.9099999999999999E-2</v>
      </c>
    </row>
    <row r="571" spans="1:2" ht="12.75" customHeight="1" x14ac:dyDescent="0.25">
      <c r="A571" s="111"/>
      <c r="B571" s="119"/>
    </row>
    <row r="572" spans="1:2" ht="12.75" customHeight="1" x14ac:dyDescent="0.25">
      <c r="A572" s="111" t="s">
        <v>206</v>
      </c>
      <c r="B572" s="142">
        <v>2.6800000000000001E-2</v>
      </c>
    </row>
    <row r="573" spans="1:2" ht="12.75" customHeight="1" thickBot="1" x14ac:dyDescent="0.3">
      <c r="A573" s="111"/>
      <c r="B573" s="120"/>
    </row>
    <row r="574" spans="1:2" ht="46.5" thickTop="1" thickBot="1" x14ac:dyDescent="0.3">
      <c r="A574" s="108" t="s">
        <v>208</v>
      </c>
    </row>
    <row r="575" spans="1:2" ht="12.75" customHeight="1" thickTop="1" x14ac:dyDescent="0.25">
      <c r="A575" s="109" t="s">
        <v>1</v>
      </c>
      <c r="B575" s="115">
        <v>3590</v>
      </c>
    </row>
    <row r="576" spans="1:2" ht="12.75" customHeight="1" x14ac:dyDescent="0.25">
      <c r="A576" s="110" t="s">
        <v>270</v>
      </c>
      <c r="B576" s="116">
        <v>2535.94</v>
      </c>
    </row>
    <row r="577" spans="1:2" ht="12.75" customHeight="1" x14ac:dyDescent="0.25">
      <c r="A577" s="110"/>
      <c r="B577" s="117" t="s">
        <v>2</v>
      </c>
    </row>
    <row r="578" spans="1:2" ht="33.75" x14ac:dyDescent="0.25">
      <c r="A578" s="111" t="s">
        <v>45</v>
      </c>
      <c r="B578" s="141">
        <v>0.4788</v>
      </c>
    </row>
    <row r="579" spans="1:2" ht="12.75" customHeight="1" x14ac:dyDescent="0.25">
      <c r="A579" s="111"/>
      <c r="B579" s="119"/>
    </row>
    <row r="580" spans="1:2" ht="22.5" x14ac:dyDescent="0.25">
      <c r="A580" s="111" t="s">
        <v>46</v>
      </c>
      <c r="B580" s="142">
        <v>8.5500000000000007E-2</v>
      </c>
    </row>
    <row r="581" spans="1:2" ht="12.75" customHeight="1" x14ac:dyDescent="0.25">
      <c r="A581" s="111"/>
      <c r="B581" s="119"/>
    </row>
    <row r="582" spans="1:2" ht="22.5" x14ac:dyDescent="0.25">
      <c r="A582" s="111" t="s">
        <v>47</v>
      </c>
      <c r="B582" s="142">
        <v>5.16E-2</v>
      </c>
    </row>
    <row r="583" spans="1:2" ht="12.75" customHeight="1" x14ac:dyDescent="0.25">
      <c r="A583" s="111"/>
      <c r="B583" s="119"/>
    </row>
    <row r="584" spans="1:2" ht="22.5" x14ac:dyDescent="0.25">
      <c r="A584" s="111" t="s">
        <v>48</v>
      </c>
      <c r="B584" s="142">
        <v>3.6999999999999998E-2</v>
      </c>
    </row>
    <row r="585" spans="1:2" ht="12.75" customHeight="1" x14ac:dyDescent="0.25">
      <c r="A585" s="111"/>
      <c r="B585" s="119"/>
    </row>
    <row r="586" spans="1:2" x14ac:dyDescent="0.25">
      <c r="A586" s="111" t="s">
        <v>49</v>
      </c>
      <c r="B586" s="142">
        <v>0.16619999999999999</v>
      </c>
    </row>
    <row r="587" spans="1:2" ht="12.75" customHeight="1" x14ac:dyDescent="0.25">
      <c r="A587" s="111"/>
      <c r="B587" s="119"/>
    </row>
    <row r="588" spans="1:2" ht="12.75" customHeight="1" x14ac:dyDescent="0.25">
      <c r="A588" s="111" t="s">
        <v>50</v>
      </c>
      <c r="B588" s="142">
        <v>0.13170000000000001</v>
      </c>
    </row>
    <row r="589" spans="1:2" ht="12.75" customHeight="1" x14ac:dyDescent="0.25">
      <c r="A589" s="111"/>
      <c r="B589" s="119"/>
    </row>
    <row r="590" spans="1:2" ht="12.75" customHeight="1" x14ac:dyDescent="0.25">
      <c r="A590" s="111" t="s">
        <v>51</v>
      </c>
      <c r="B590" s="142">
        <v>4.9099999999999998E-2</v>
      </c>
    </row>
    <row r="591" spans="1:2" ht="12.75" customHeight="1" thickBot="1" x14ac:dyDescent="0.3">
      <c r="A591" s="111"/>
      <c r="B591" s="120"/>
    </row>
    <row r="592" spans="1:2" ht="46.5" thickTop="1" thickBot="1" x14ac:dyDescent="0.3">
      <c r="A592" s="108" t="s">
        <v>209</v>
      </c>
    </row>
    <row r="593" spans="1:2" ht="12.75" customHeight="1" thickTop="1" x14ac:dyDescent="0.25">
      <c r="A593" s="109" t="s">
        <v>1</v>
      </c>
      <c r="B593" s="115">
        <v>3590</v>
      </c>
    </row>
    <row r="594" spans="1:2" ht="12.75" customHeight="1" x14ac:dyDescent="0.25">
      <c r="A594" s="110" t="s">
        <v>270</v>
      </c>
      <c r="B594" s="116">
        <v>2535.94</v>
      </c>
    </row>
    <row r="595" spans="1:2" ht="12.75" customHeight="1" x14ac:dyDescent="0.25">
      <c r="A595" s="110"/>
      <c r="B595" s="117" t="s">
        <v>2</v>
      </c>
    </row>
    <row r="596" spans="1:2" ht="33.75" x14ac:dyDescent="0.25">
      <c r="A596" s="111" t="s">
        <v>45</v>
      </c>
      <c r="B596" s="141">
        <v>0.1502</v>
      </c>
    </row>
    <row r="597" spans="1:2" ht="12.75" customHeight="1" x14ac:dyDescent="0.25">
      <c r="A597" s="111"/>
      <c r="B597" s="119"/>
    </row>
    <row r="598" spans="1:2" ht="22.5" x14ac:dyDescent="0.25">
      <c r="A598" s="111" t="s">
        <v>46</v>
      </c>
      <c r="B598" s="142">
        <v>0.19620000000000001</v>
      </c>
    </row>
    <row r="599" spans="1:2" ht="12.75" customHeight="1" x14ac:dyDescent="0.25">
      <c r="A599" s="111"/>
      <c r="B599" s="119"/>
    </row>
    <row r="600" spans="1:2" ht="22.5" x14ac:dyDescent="0.25">
      <c r="A600" s="111" t="s">
        <v>47</v>
      </c>
      <c r="B600" s="142">
        <v>9.8799999999999999E-2</v>
      </c>
    </row>
    <row r="601" spans="1:2" ht="12.75" customHeight="1" x14ac:dyDescent="0.25">
      <c r="A601" s="111"/>
      <c r="B601" s="119"/>
    </row>
    <row r="602" spans="1:2" ht="22.5" x14ac:dyDescent="0.25">
      <c r="A602" s="111" t="s">
        <v>48</v>
      </c>
      <c r="B602" s="142">
        <v>6.8699999999999997E-2</v>
      </c>
    </row>
    <row r="603" spans="1:2" ht="12.75" customHeight="1" x14ac:dyDescent="0.25">
      <c r="A603" s="111"/>
      <c r="B603" s="119"/>
    </row>
    <row r="604" spans="1:2" x14ac:dyDescent="0.25">
      <c r="A604" s="111" t="s">
        <v>49</v>
      </c>
      <c r="B604" s="142">
        <v>0.2374</v>
      </c>
    </row>
    <row r="605" spans="1:2" ht="12.75" customHeight="1" x14ac:dyDescent="0.25">
      <c r="A605" s="111"/>
      <c r="B605" s="119"/>
    </row>
    <row r="606" spans="1:2" ht="12.75" customHeight="1" x14ac:dyDescent="0.25">
      <c r="A606" s="111" t="s">
        <v>50</v>
      </c>
      <c r="B606" s="142">
        <v>0.16020000000000001</v>
      </c>
    </row>
    <row r="607" spans="1:2" ht="12.75" customHeight="1" x14ac:dyDescent="0.25">
      <c r="A607" s="111"/>
      <c r="B607" s="119"/>
    </row>
    <row r="608" spans="1:2" ht="12.75" customHeight="1" x14ac:dyDescent="0.25">
      <c r="A608" s="111" t="s">
        <v>51</v>
      </c>
      <c r="B608" s="142">
        <v>8.8499999999999995E-2</v>
      </c>
    </row>
    <row r="609" spans="1:2" ht="12.75" customHeight="1" thickBot="1" x14ac:dyDescent="0.3">
      <c r="A609" s="111"/>
      <c r="B609" s="120"/>
    </row>
    <row r="610" spans="1:2" ht="46.5" thickTop="1" thickBot="1" x14ac:dyDescent="0.3">
      <c r="A610" s="108" t="s">
        <v>210</v>
      </c>
    </row>
    <row r="611" spans="1:2" ht="12.75" customHeight="1" thickTop="1" x14ac:dyDescent="0.25">
      <c r="A611" s="109" t="s">
        <v>1</v>
      </c>
      <c r="B611" s="115">
        <v>3590</v>
      </c>
    </row>
    <row r="612" spans="1:2" ht="12.75" customHeight="1" x14ac:dyDescent="0.25">
      <c r="A612" s="110" t="s">
        <v>270</v>
      </c>
      <c r="B612" s="116">
        <v>2535.94</v>
      </c>
    </row>
    <row r="613" spans="1:2" ht="12.75" customHeight="1" x14ac:dyDescent="0.25">
      <c r="A613" s="110"/>
      <c r="B613" s="117" t="s">
        <v>2</v>
      </c>
    </row>
    <row r="614" spans="1:2" ht="33.75" x14ac:dyDescent="0.25">
      <c r="A614" s="111" t="s">
        <v>45</v>
      </c>
      <c r="B614" s="141">
        <v>8.8700000000000001E-2</v>
      </c>
    </row>
    <row r="615" spans="1:2" ht="12.75" customHeight="1" x14ac:dyDescent="0.25">
      <c r="A615" s="111"/>
      <c r="B615" s="119"/>
    </row>
    <row r="616" spans="1:2" ht="22.5" x14ac:dyDescent="0.25">
      <c r="A616" s="111" t="s">
        <v>46</v>
      </c>
      <c r="B616" s="142">
        <v>0.157</v>
      </c>
    </row>
    <row r="617" spans="1:2" ht="12.75" customHeight="1" x14ac:dyDescent="0.25">
      <c r="A617" s="111"/>
      <c r="B617" s="119"/>
    </row>
    <row r="618" spans="1:2" ht="22.5" x14ac:dyDescent="0.25">
      <c r="A618" s="111" t="s">
        <v>47</v>
      </c>
      <c r="B618" s="142">
        <v>0.152</v>
      </c>
    </row>
    <row r="619" spans="1:2" ht="12.75" customHeight="1" x14ac:dyDescent="0.25">
      <c r="A619" s="111"/>
      <c r="B619" s="119"/>
    </row>
    <row r="620" spans="1:2" ht="22.5" x14ac:dyDescent="0.25">
      <c r="A620" s="111" t="s">
        <v>48</v>
      </c>
      <c r="B620" s="142">
        <v>0.1172</v>
      </c>
    </row>
    <row r="621" spans="1:2" ht="12.75" customHeight="1" x14ac:dyDescent="0.25">
      <c r="A621" s="111"/>
      <c r="B621" s="119"/>
    </row>
    <row r="622" spans="1:2" x14ac:dyDescent="0.25">
      <c r="A622" s="111" t="s">
        <v>49</v>
      </c>
      <c r="B622" s="142">
        <v>0.21759999999999999</v>
      </c>
    </row>
    <row r="623" spans="1:2" ht="12.75" customHeight="1" x14ac:dyDescent="0.25">
      <c r="A623" s="111"/>
      <c r="B623" s="119"/>
    </row>
    <row r="624" spans="1:2" ht="12.75" customHeight="1" x14ac:dyDescent="0.25">
      <c r="A624" s="111" t="s">
        <v>50</v>
      </c>
      <c r="B624" s="142">
        <v>0.15060000000000001</v>
      </c>
    </row>
    <row r="625" spans="1:2" ht="12.75" customHeight="1" x14ac:dyDescent="0.25">
      <c r="A625" s="111"/>
      <c r="B625" s="119"/>
    </row>
    <row r="626" spans="1:2" ht="12.75" customHeight="1" x14ac:dyDescent="0.25">
      <c r="A626" s="111" t="s">
        <v>51</v>
      </c>
      <c r="B626" s="142">
        <v>0.1169</v>
      </c>
    </row>
    <row r="627" spans="1:2" ht="12.75" customHeight="1" thickBot="1" x14ac:dyDescent="0.3">
      <c r="A627" s="111"/>
      <c r="B627" s="120"/>
    </row>
    <row r="628" spans="1:2" ht="35.25" thickTop="1" thickBot="1" x14ac:dyDescent="0.3">
      <c r="A628" s="108" t="s">
        <v>211</v>
      </c>
    </row>
    <row r="629" spans="1:2" ht="12.75" customHeight="1" thickTop="1" x14ac:dyDescent="0.25">
      <c r="A629" s="109" t="s">
        <v>1</v>
      </c>
      <c r="B629" s="115">
        <v>3590</v>
      </c>
    </row>
    <row r="630" spans="1:2" ht="12.75" customHeight="1" x14ac:dyDescent="0.25">
      <c r="A630" s="110" t="s">
        <v>270</v>
      </c>
      <c r="B630" s="116">
        <v>2535.94</v>
      </c>
    </row>
    <row r="631" spans="1:2" ht="12.75" customHeight="1" x14ac:dyDescent="0.25">
      <c r="A631" s="110"/>
      <c r="B631" s="117" t="s">
        <v>2</v>
      </c>
    </row>
    <row r="632" spans="1:2" ht="12.75" customHeight="1" x14ac:dyDescent="0.25">
      <c r="A632" s="111" t="s">
        <v>212</v>
      </c>
      <c r="B632" s="141">
        <v>0.4788</v>
      </c>
    </row>
    <row r="633" spans="1:2" ht="12.75" customHeight="1" x14ac:dyDescent="0.25">
      <c r="A633" s="111"/>
      <c r="B633" s="119"/>
    </row>
    <row r="634" spans="1:2" ht="12.75" customHeight="1" x14ac:dyDescent="0.25">
      <c r="A634" s="111" t="s">
        <v>213</v>
      </c>
      <c r="B634" s="142">
        <v>0.62890000000000001</v>
      </c>
    </row>
    <row r="635" spans="1:2" ht="12.75" customHeight="1" x14ac:dyDescent="0.25">
      <c r="A635" s="111"/>
      <c r="B635" s="119"/>
    </row>
    <row r="636" spans="1:2" ht="12.75" customHeight="1" x14ac:dyDescent="0.25">
      <c r="A636" s="111" t="s">
        <v>214</v>
      </c>
      <c r="B636" s="142">
        <v>0.71760000000000002</v>
      </c>
    </row>
    <row r="637" spans="1:2" ht="12.75" customHeight="1" x14ac:dyDescent="0.25">
      <c r="A637" s="111"/>
      <c r="B637" s="119"/>
    </row>
    <row r="638" spans="1:2" ht="12.75" customHeight="1" x14ac:dyDescent="0.25">
      <c r="A638" s="111" t="s">
        <v>215</v>
      </c>
      <c r="B638" s="142">
        <v>0.28239999999999998</v>
      </c>
    </row>
    <row r="639" spans="1:2" ht="12.75" customHeight="1" thickBot="1" x14ac:dyDescent="0.3">
      <c r="A639" s="111"/>
      <c r="B639" s="120"/>
    </row>
    <row r="640" spans="1:2" ht="24" thickTop="1" thickBot="1" x14ac:dyDescent="0.3">
      <c r="A640" s="108" t="s">
        <v>216</v>
      </c>
    </row>
    <row r="641" spans="1:2" ht="12.75" customHeight="1" thickTop="1" x14ac:dyDescent="0.25">
      <c r="A641" s="109" t="s">
        <v>1</v>
      </c>
      <c r="B641" s="115">
        <v>3590</v>
      </c>
    </row>
    <row r="642" spans="1:2" ht="12.75" customHeight="1" x14ac:dyDescent="0.25">
      <c r="A642" s="110" t="s">
        <v>270</v>
      </c>
      <c r="B642" s="116">
        <v>2535.94</v>
      </c>
    </row>
    <row r="643" spans="1:2" ht="12.75" customHeight="1" x14ac:dyDescent="0.25">
      <c r="A643" s="110"/>
      <c r="B643" s="117" t="s">
        <v>2</v>
      </c>
    </row>
    <row r="644" spans="1:2" ht="12.75" customHeight="1" x14ac:dyDescent="0.25">
      <c r="A644" s="111" t="s">
        <v>212</v>
      </c>
      <c r="B644" s="141">
        <v>8.5500000000000007E-2</v>
      </c>
    </row>
    <row r="645" spans="1:2" ht="12.75" customHeight="1" x14ac:dyDescent="0.25">
      <c r="A645" s="111"/>
      <c r="B645" s="119"/>
    </row>
    <row r="646" spans="1:2" ht="12.75" customHeight="1" x14ac:dyDescent="0.25">
      <c r="A646" s="111" t="s">
        <v>213</v>
      </c>
      <c r="B646" s="142">
        <v>0.28170000000000001</v>
      </c>
    </row>
    <row r="647" spans="1:2" ht="12.75" customHeight="1" x14ac:dyDescent="0.25">
      <c r="A647" s="111"/>
      <c r="B647" s="119"/>
    </row>
    <row r="648" spans="1:2" ht="12.75" customHeight="1" x14ac:dyDescent="0.25">
      <c r="A648" s="111" t="s">
        <v>214</v>
      </c>
      <c r="B648" s="142">
        <v>0.43869999999999998</v>
      </c>
    </row>
    <row r="649" spans="1:2" ht="12.75" customHeight="1" x14ac:dyDescent="0.25">
      <c r="A649" s="111"/>
      <c r="B649" s="119"/>
    </row>
    <row r="650" spans="1:2" ht="12.75" customHeight="1" x14ac:dyDescent="0.25">
      <c r="A650" s="111" t="s">
        <v>215</v>
      </c>
      <c r="B650" s="142">
        <v>0.56130000000000002</v>
      </c>
    </row>
    <row r="651" spans="1:2" ht="12.75" customHeight="1" thickBot="1" x14ac:dyDescent="0.3">
      <c r="A651" s="111"/>
      <c r="B651" s="120"/>
    </row>
    <row r="652" spans="1:2" ht="35.25" thickTop="1" thickBot="1" x14ac:dyDescent="0.3">
      <c r="A652" s="108" t="s">
        <v>217</v>
      </c>
    </row>
    <row r="653" spans="1:2" ht="12.75" customHeight="1" thickTop="1" x14ac:dyDescent="0.25">
      <c r="A653" s="109" t="s">
        <v>1</v>
      </c>
      <c r="B653" s="115">
        <v>3590</v>
      </c>
    </row>
    <row r="654" spans="1:2" ht="12.75" customHeight="1" x14ac:dyDescent="0.25">
      <c r="A654" s="110" t="s">
        <v>270</v>
      </c>
      <c r="B654" s="116">
        <v>2535.94</v>
      </c>
    </row>
    <row r="655" spans="1:2" ht="12.75" customHeight="1" x14ac:dyDescent="0.25">
      <c r="A655" s="110"/>
      <c r="B655" s="117" t="s">
        <v>2</v>
      </c>
    </row>
    <row r="656" spans="1:2" ht="12.75" customHeight="1" x14ac:dyDescent="0.25">
      <c r="A656" s="111" t="s">
        <v>212</v>
      </c>
      <c r="B656" s="141">
        <v>5.16E-2</v>
      </c>
    </row>
    <row r="657" spans="1:2" ht="12.75" customHeight="1" x14ac:dyDescent="0.25">
      <c r="A657" s="111"/>
      <c r="B657" s="119"/>
    </row>
    <row r="658" spans="1:2" ht="12.75" customHeight="1" x14ac:dyDescent="0.25">
      <c r="A658" s="111" t="s">
        <v>213</v>
      </c>
      <c r="B658" s="142">
        <v>0.15049999999999999</v>
      </c>
    </row>
    <row r="659" spans="1:2" ht="12.75" customHeight="1" x14ac:dyDescent="0.25">
      <c r="A659" s="111"/>
      <c r="B659" s="119"/>
    </row>
    <row r="660" spans="1:2" ht="12.75" customHeight="1" x14ac:dyDescent="0.25">
      <c r="A660" s="111" t="s">
        <v>214</v>
      </c>
      <c r="B660" s="142">
        <v>0.30249999999999999</v>
      </c>
    </row>
    <row r="661" spans="1:2" ht="12.75" customHeight="1" x14ac:dyDescent="0.25">
      <c r="A661" s="111"/>
      <c r="B661" s="119"/>
    </row>
    <row r="662" spans="1:2" ht="12.75" customHeight="1" x14ac:dyDescent="0.25">
      <c r="A662" s="111" t="s">
        <v>215</v>
      </c>
      <c r="B662" s="142">
        <v>0.69750000000000001</v>
      </c>
    </row>
    <row r="663" spans="1:2" ht="12.75" customHeight="1" thickBot="1" x14ac:dyDescent="0.3">
      <c r="A663" s="111"/>
      <c r="B663" s="120"/>
    </row>
    <row r="664" spans="1:2" ht="35.25" thickTop="1" thickBot="1" x14ac:dyDescent="0.3">
      <c r="A664" s="108" t="s">
        <v>218</v>
      </c>
    </row>
    <row r="665" spans="1:2" ht="12.75" customHeight="1" thickTop="1" x14ac:dyDescent="0.25">
      <c r="A665" s="109" t="s">
        <v>1</v>
      </c>
      <c r="B665" s="115">
        <v>3590</v>
      </c>
    </row>
    <row r="666" spans="1:2" ht="12.75" customHeight="1" x14ac:dyDescent="0.25">
      <c r="A666" s="110" t="s">
        <v>270</v>
      </c>
      <c r="B666" s="116">
        <v>2535.94</v>
      </c>
    </row>
    <row r="667" spans="1:2" ht="12.75" customHeight="1" x14ac:dyDescent="0.25">
      <c r="A667" s="110"/>
      <c r="B667" s="117" t="s">
        <v>2</v>
      </c>
    </row>
    <row r="668" spans="1:2" ht="12.75" customHeight="1" x14ac:dyDescent="0.25">
      <c r="A668" s="111" t="s">
        <v>212</v>
      </c>
      <c r="B668" s="141">
        <v>3.6999999999999998E-2</v>
      </c>
    </row>
    <row r="669" spans="1:2" ht="12.75" customHeight="1" x14ac:dyDescent="0.25">
      <c r="A669" s="111"/>
      <c r="B669" s="119"/>
    </row>
    <row r="670" spans="1:2" ht="12.75" customHeight="1" x14ac:dyDescent="0.25">
      <c r="A670" s="111" t="s">
        <v>213</v>
      </c>
      <c r="B670" s="142">
        <v>0.1057</v>
      </c>
    </row>
    <row r="671" spans="1:2" ht="12.75" customHeight="1" x14ac:dyDescent="0.25">
      <c r="A671" s="111"/>
      <c r="B671" s="119"/>
    </row>
    <row r="672" spans="1:2" ht="12.75" customHeight="1" x14ac:dyDescent="0.25">
      <c r="A672" s="111" t="s">
        <v>214</v>
      </c>
      <c r="B672" s="142">
        <v>0.22289999999999999</v>
      </c>
    </row>
    <row r="673" spans="1:2" ht="12.75" customHeight="1" x14ac:dyDescent="0.25">
      <c r="A673" s="111"/>
      <c r="B673" s="119"/>
    </row>
    <row r="674" spans="1:2" ht="12.75" customHeight="1" x14ac:dyDescent="0.25">
      <c r="A674" s="111" t="s">
        <v>215</v>
      </c>
      <c r="B674" s="142">
        <v>0.77710000000000001</v>
      </c>
    </row>
    <row r="675" spans="1:2" ht="12.75" customHeight="1" thickBot="1" x14ac:dyDescent="0.3">
      <c r="A675" s="111"/>
      <c r="B675" s="120"/>
    </row>
    <row r="676" spans="1:2" ht="24" thickTop="1" thickBot="1" x14ac:dyDescent="0.3">
      <c r="A676" s="108" t="s">
        <v>219</v>
      </c>
    </row>
    <row r="677" spans="1:2" ht="12.75" customHeight="1" thickTop="1" x14ac:dyDescent="0.25">
      <c r="A677" s="109" t="s">
        <v>1</v>
      </c>
      <c r="B677" s="115">
        <v>3590</v>
      </c>
    </row>
    <row r="678" spans="1:2" ht="12.75" customHeight="1" x14ac:dyDescent="0.25">
      <c r="A678" s="110" t="s">
        <v>270</v>
      </c>
      <c r="B678" s="116">
        <v>2535.94</v>
      </c>
    </row>
    <row r="679" spans="1:2" ht="12.75" customHeight="1" x14ac:dyDescent="0.25">
      <c r="A679" s="110"/>
      <c r="B679" s="117" t="s">
        <v>2</v>
      </c>
    </row>
    <row r="680" spans="1:2" ht="12.75" customHeight="1" x14ac:dyDescent="0.25">
      <c r="A680" s="111" t="s">
        <v>212</v>
      </c>
      <c r="B680" s="141">
        <v>0.16619999999999999</v>
      </c>
    </row>
    <row r="681" spans="1:2" ht="12.75" customHeight="1" x14ac:dyDescent="0.25">
      <c r="A681" s="111"/>
      <c r="B681" s="119"/>
    </row>
    <row r="682" spans="1:2" ht="12.75" customHeight="1" x14ac:dyDescent="0.25">
      <c r="A682" s="111" t="s">
        <v>213</v>
      </c>
      <c r="B682" s="142">
        <v>0.40360000000000001</v>
      </c>
    </row>
    <row r="683" spans="1:2" ht="12.75" customHeight="1" x14ac:dyDescent="0.25">
      <c r="A683" s="111"/>
      <c r="B683" s="119"/>
    </row>
    <row r="684" spans="1:2" ht="12.75" customHeight="1" x14ac:dyDescent="0.25">
      <c r="A684" s="111" t="s">
        <v>214</v>
      </c>
      <c r="B684" s="142">
        <v>0.62119999999999997</v>
      </c>
    </row>
    <row r="685" spans="1:2" ht="12.75" customHeight="1" x14ac:dyDescent="0.25">
      <c r="A685" s="111"/>
      <c r="B685" s="119"/>
    </row>
    <row r="686" spans="1:2" ht="12.75" customHeight="1" x14ac:dyDescent="0.25">
      <c r="A686" s="111" t="s">
        <v>215</v>
      </c>
      <c r="B686" s="142">
        <v>0.37880000000000003</v>
      </c>
    </row>
    <row r="687" spans="1:2" ht="12.75" customHeight="1" thickBot="1" x14ac:dyDescent="0.3">
      <c r="A687" s="111"/>
      <c r="B687" s="120"/>
    </row>
    <row r="688" spans="1:2" ht="12.75" customHeight="1" thickTop="1" thickBot="1" x14ac:dyDescent="0.3">
      <c r="A688" s="108" t="s">
        <v>220</v>
      </c>
    </row>
    <row r="689" spans="1:2" ht="12.75" customHeight="1" thickTop="1" x14ac:dyDescent="0.25">
      <c r="A689" s="109" t="s">
        <v>1</v>
      </c>
      <c r="B689" s="115">
        <v>3590</v>
      </c>
    </row>
    <row r="690" spans="1:2" ht="12.75" customHeight="1" x14ac:dyDescent="0.25">
      <c r="A690" s="110" t="s">
        <v>270</v>
      </c>
      <c r="B690" s="116">
        <v>2535.94</v>
      </c>
    </row>
    <row r="691" spans="1:2" ht="12.75" customHeight="1" x14ac:dyDescent="0.25">
      <c r="A691" s="110"/>
      <c r="B691" s="117" t="s">
        <v>2</v>
      </c>
    </row>
    <row r="692" spans="1:2" ht="12.75" customHeight="1" x14ac:dyDescent="0.25">
      <c r="A692" s="111" t="s">
        <v>212</v>
      </c>
      <c r="B692" s="141">
        <v>0.13170000000000001</v>
      </c>
    </row>
    <row r="693" spans="1:2" ht="12.75" customHeight="1" x14ac:dyDescent="0.25">
      <c r="A693" s="111"/>
      <c r="B693" s="119"/>
    </row>
    <row r="694" spans="1:2" ht="12.75" customHeight="1" x14ac:dyDescent="0.25">
      <c r="A694" s="111" t="s">
        <v>213</v>
      </c>
      <c r="B694" s="142">
        <v>0.29189999999999999</v>
      </c>
    </row>
    <row r="695" spans="1:2" ht="12.75" customHeight="1" x14ac:dyDescent="0.25">
      <c r="A695" s="111"/>
      <c r="B695" s="119"/>
    </row>
    <row r="696" spans="1:2" ht="12.75" customHeight="1" x14ac:dyDescent="0.25">
      <c r="A696" s="111" t="s">
        <v>214</v>
      </c>
      <c r="B696" s="142">
        <v>0.4425</v>
      </c>
    </row>
    <row r="697" spans="1:2" ht="12.75" customHeight="1" x14ac:dyDescent="0.25">
      <c r="A697" s="111"/>
      <c r="B697" s="119"/>
    </row>
    <row r="698" spans="1:2" ht="12.75" customHeight="1" x14ac:dyDescent="0.25">
      <c r="A698" s="111" t="s">
        <v>215</v>
      </c>
      <c r="B698" s="142">
        <v>0.5575</v>
      </c>
    </row>
    <row r="699" spans="1:2" ht="12.75" customHeight="1" thickBot="1" x14ac:dyDescent="0.3">
      <c r="A699" s="111"/>
      <c r="B699" s="120"/>
    </row>
    <row r="700" spans="1:2" ht="12.75" customHeight="1" thickTop="1" thickBot="1" x14ac:dyDescent="0.3">
      <c r="A700" s="108" t="s">
        <v>221</v>
      </c>
    </row>
    <row r="701" spans="1:2" ht="12.75" customHeight="1" thickTop="1" x14ac:dyDescent="0.25">
      <c r="A701" s="109" t="s">
        <v>1</v>
      </c>
      <c r="B701" s="115">
        <v>3590</v>
      </c>
    </row>
    <row r="702" spans="1:2" ht="12.75" customHeight="1" x14ac:dyDescent="0.25">
      <c r="A702" s="110" t="s">
        <v>270</v>
      </c>
      <c r="B702" s="116">
        <v>2535.94</v>
      </c>
    </row>
    <row r="703" spans="1:2" ht="12.75" customHeight="1" x14ac:dyDescent="0.25">
      <c r="A703" s="110"/>
      <c r="B703" s="117" t="s">
        <v>2</v>
      </c>
    </row>
    <row r="704" spans="1:2" ht="12.75" customHeight="1" x14ac:dyDescent="0.25">
      <c r="A704" s="111" t="s">
        <v>212</v>
      </c>
      <c r="B704" s="141">
        <v>4.9099999999999998E-2</v>
      </c>
    </row>
    <row r="705" spans="1:2" ht="12.75" customHeight="1" x14ac:dyDescent="0.25">
      <c r="A705" s="111"/>
      <c r="B705" s="119"/>
    </row>
    <row r="706" spans="1:2" ht="12.75" customHeight="1" x14ac:dyDescent="0.25">
      <c r="A706" s="111" t="s">
        <v>213</v>
      </c>
      <c r="B706" s="142">
        <v>0.13769999999999999</v>
      </c>
    </row>
    <row r="707" spans="1:2" ht="12.75" customHeight="1" x14ac:dyDescent="0.25">
      <c r="A707" s="111"/>
      <c r="B707" s="119"/>
    </row>
    <row r="708" spans="1:2" ht="12.75" customHeight="1" x14ac:dyDescent="0.25">
      <c r="A708" s="111" t="s">
        <v>214</v>
      </c>
      <c r="B708" s="142">
        <v>0.25459999999999999</v>
      </c>
    </row>
    <row r="709" spans="1:2" ht="12.75" customHeight="1" x14ac:dyDescent="0.25">
      <c r="A709" s="111"/>
      <c r="B709" s="119"/>
    </row>
    <row r="710" spans="1:2" ht="12.75" customHeight="1" x14ac:dyDescent="0.25">
      <c r="A710" s="111" t="s">
        <v>215</v>
      </c>
      <c r="B710" s="142">
        <v>0.74539999999999995</v>
      </c>
    </row>
    <row r="711" spans="1:2" ht="12.75" customHeight="1" thickBot="1" x14ac:dyDescent="0.3">
      <c r="A711" s="111"/>
      <c r="B711" s="120"/>
    </row>
    <row r="712" spans="1:2" ht="12.75" customHeight="1" thickTop="1" thickBot="1" x14ac:dyDescent="0.3">
      <c r="A712" s="108" t="s">
        <v>222</v>
      </c>
    </row>
    <row r="713" spans="1:2" ht="12.75" customHeight="1" thickTop="1" x14ac:dyDescent="0.25">
      <c r="A713" s="109" t="s">
        <v>1</v>
      </c>
      <c r="B713" s="115">
        <v>3590</v>
      </c>
    </row>
    <row r="714" spans="1:2" ht="12.75" customHeight="1" x14ac:dyDescent="0.25">
      <c r="A714" s="110" t="s">
        <v>270</v>
      </c>
      <c r="B714" s="116">
        <v>2535.94</v>
      </c>
    </row>
    <row r="715" spans="1:2" ht="12.75" customHeight="1" x14ac:dyDescent="0.25">
      <c r="A715" s="110"/>
      <c r="B715" s="117" t="s">
        <v>2</v>
      </c>
    </row>
    <row r="716" spans="1:2" ht="12.75" customHeight="1" x14ac:dyDescent="0.25">
      <c r="A716" s="111" t="s">
        <v>223</v>
      </c>
      <c r="B716" s="141">
        <v>0.18609999999999999</v>
      </c>
    </row>
    <row r="717" spans="1:2" ht="12.75" customHeight="1" x14ac:dyDescent="0.25">
      <c r="A717" s="111"/>
      <c r="B717" s="119"/>
    </row>
    <row r="718" spans="1:2" ht="12.75" customHeight="1" x14ac:dyDescent="0.25">
      <c r="A718" s="111" t="s">
        <v>224</v>
      </c>
      <c r="B718" s="142">
        <v>0.40300000000000002</v>
      </c>
    </row>
    <row r="719" spans="1:2" ht="12.75" customHeight="1" x14ac:dyDescent="0.25">
      <c r="A719" s="111"/>
      <c r="B719" s="119"/>
    </row>
    <row r="720" spans="1:2" ht="12.75" customHeight="1" x14ac:dyDescent="0.25">
      <c r="A720" s="111" t="s">
        <v>54</v>
      </c>
      <c r="B720" s="142">
        <v>0.2964</v>
      </c>
    </row>
    <row r="721" spans="1:2" ht="12.75" customHeight="1" x14ac:dyDescent="0.25">
      <c r="A721" s="111"/>
      <c r="B721" s="119"/>
    </row>
    <row r="722" spans="1:2" ht="12.75" customHeight="1" x14ac:dyDescent="0.25">
      <c r="A722" s="111" t="s">
        <v>225</v>
      </c>
      <c r="B722" s="142">
        <v>9.5600000000000004E-2</v>
      </c>
    </row>
    <row r="723" spans="1:2" ht="12.75" customHeight="1" x14ac:dyDescent="0.25">
      <c r="A723" s="111"/>
      <c r="B723" s="119"/>
    </row>
    <row r="724" spans="1:2" ht="12.75" customHeight="1" x14ac:dyDescent="0.25">
      <c r="A724" s="111" t="s">
        <v>226</v>
      </c>
      <c r="B724" s="142">
        <v>1.9E-2</v>
      </c>
    </row>
    <row r="725" spans="1:2" ht="12.75" customHeight="1" thickBot="1" x14ac:dyDescent="0.3">
      <c r="A725" s="111"/>
      <c r="B725" s="120"/>
    </row>
    <row r="726" spans="1:2" ht="15.75" thickTop="1" x14ac:dyDescent="0.25"/>
  </sheetData>
  <sheetProtection password="C3E5" sheet="1" objects="1" scenarios="1" selectLockedCells="1" selectUnlockedCells="1"/>
  <mergeCells count="1">
    <mergeCell ref="B5:B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6"/>
  <sheetViews>
    <sheetView showGridLines="0" workbookViewId="0">
      <pane xSplit="2" ySplit="7" topLeftCell="C8" activePane="bottomRight" state="frozen"/>
      <selection pane="topRight" activeCell="C1" sqref="C1"/>
      <selection pane="bottomLeft" activeCell="A8" sqref="A8"/>
      <selection pane="bottomRight" activeCell="D1" sqref="D1"/>
    </sheetView>
  </sheetViews>
  <sheetFormatPr defaultRowHeight="15" x14ac:dyDescent="0.25"/>
  <cols>
    <col min="1" max="1" width="46.7109375" style="104" customWidth="1"/>
    <col min="2" max="2" width="16.85546875" style="114" customWidth="1"/>
    <col min="3" max="3" width="8.7109375" style="64"/>
  </cols>
  <sheetData>
    <row r="1" spans="1:9" ht="18" x14ac:dyDescent="0.25">
      <c r="A1" s="105" t="s">
        <v>285</v>
      </c>
      <c r="C1" s="28"/>
      <c r="D1" s="28" t="s">
        <v>282</v>
      </c>
      <c r="E1" s="29"/>
      <c r="F1" s="29"/>
      <c r="G1" s="29"/>
      <c r="H1" s="29"/>
      <c r="I1" s="29"/>
    </row>
    <row r="2" spans="1:9" ht="15.75" x14ac:dyDescent="0.25">
      <c r="A2" s="106" t="s">
        <v>227</v>
      </c>
      <c r="C2" s="28"/>
      <c r="D2" s="104" t="s">
        <v>284</v>
      </c>
      <c r="E2" s="29"/>
      <c r="F2" s="29"/>
      <c r="G2" s="29"/>
      <c r="H2" s="29"/>
      <c r="I2" s="29"/>
    </row>
    <row r="3" spans="1:9" x14ac:dyDescent="0.25">
      <c r="A3" s="107" t="s">
        <v>228</v>
      </c>
      <c r="C3" s="28"/>
      <c r="D3" s="28" t="s">
        <v>281</v>
      </c>
      <c r="E3" s="29"/>
      <c r="F3" s="29"/>
      <c r="G3" s="29"/>
      <c r="H3" s="29"/>
      <c r="I3" s="29"/>
    </row>
    <row r="5" spans="1:9" ht="33.75" customHeight="1" thickTop="1" thickBot="1" x14ac:dyDescent="0.3">
      <c r="B5" s="172" t="s">
        <v>0</v>
      </c>
    </row>
    <row r="6" spans="1:9" ht="50.1" customHeight="1" thickTop="1" thickBot="1" x14ac:dyDescent="0.3">
      <c r="A6" s="104" t="s">
        <v>296</v>
      </c>
      <c r="B6" s="172"/>
    </row>
    <row r="7" spans="1:9" ht="16.5" thickTop="1" thickBot="1" x14ac:dyDescent="0.3">
      <c r="B7" s="172"/>
    </row>
    <row r="8" spans="1:9" ht="57.75" thickTop="1" thickBot="1" x14ac:dyDescent="0.3">
      <c r="A8" s="108" t="s">
        <v>100</v>
      </c>
    </row>
    <row r="9" spans="1:9" ht="12.75" customHeight="1" thickTop="1" x14ac:dyDescent="0.25">
      <c r="A9" s="109" t="s">
        <v>1</v>
      </c>
      <c r="B9" s="115">
        <v>3590</v>
      </c>
    </row>
    <row r="10" spans="1:9" ht="12.75" customHeight="1" x14ac:dyDescent="0.25">
      <c r="A10" s="110" t="s">
        <v>3</v>
      </c>
      <c r="B10" s="116">
        <v>2535.94</v>
      </c>
    </row>
    <row r="11" spans="1:9" ht="12.75" customHeight="1" x14ac:dyDescent="0.25">
      <c r="A11" s="110"/>
      <c r="B11" s="117" t="s">
        <v>2</v>
      </c>
    </row>
    <row r="12" spans="1:9" ht="12.75" customHeight="1" x14ac:dyDescent="0.25">
      <c r="A12" s="111" t="s">
        <v>101</v>
      </c>
      <c r="B12" s="118">
        <v>828.94</v>
      </c>
    </row>
    <row r="13" spans="1:9" ht="12.75" customHeight="1" x14ac:dyDescent="0.25">
      <c r="A13" s="111"/>
      <c r="B13" s="119"/>
    </row>
    <row r="14" spans="1:9" ht="12.75" customHeight="1" x14ac:dyDescent="0.25">
      <c r="A14" s="111" t="s">
        <v>33</v>
      </c>
      <c r="B14" s="117">
        <v>1418.81</v>
      </c>
    </row>
    <row r="15" spans="1:9" ht="12.75" customHeight="1" x14ac:dyDescent="0.25">
      <c r="A15" s="111"/>
      <c r="B15" s="119"/>
    </row>
    <row r="16" spans="1:9" ht="12.75" customHeight="1" x14ac:dyDescent="0.25">
      <c r="A16" s="111" t="s">
        <v>34</v>
      </c>
      <c r="B16" s="117">
        <v>1407.66</v>
      </c>
    </row>
    <row r="17" spans="1:2" ht="12.75" customHeight="1" x14ac:dyDescent="0.25">
      <c r="A17" s="111"/>
      <c r="B17" s="119"/>
    </row>
    <row r="18" spans="1:2" ht="12.75" customHeight="1" x14ac:dyDescent="0.25">
      <c r="A18" s="110" t="s">
        <v>102</v>
      </c>
      <c r="B18" s="116">
        <v>2182.34</v>
      </c>
    </row>
    <row r="19" spans="1:2" ht="12.75" customHeight="1" thickBot="1" x14ac:dyDescent="0.3">
      <c r="A19" s="110"/>
      <c r="B19" s="121"/>
    </row>
    <row r="20" spans="1:2" ht="35.25" thickTop="1" thickBot="1" x14ac:dyDescent="0.3">
      <c r="A20" s="108" t="s">
        <v>105</v>
      </c>
    </row>
    <row r="21" spans="1:2" ht="12.75" customHeight="1" thickTop="1" x14ac:dyDescent="0.25">
      <c r="A21" s="109" t="s">
        <v>279</v>
      </c>
      <c r="B21" s="115">
        <v>2219</v>
      </c>
    </row>
    <row r="22" spans="1:2" ht="12.75" customHeight="1" x14ac:dyDescent="0.25">
      <c r="A22" s="110" t="s">
        <v>3</v>
      </c>
      <c r="B22" s="116">
        <v>1611.35</v>
      </c>
    </row>
    <row r="23" spans="1:2" ht="12.75" customHeight="1" x14ac:dyDescent="0.25">
      <c r="A23" s="110"/>
      <c r="B23" s="117" t="s">
        <v>2</v>
      </c>
    </row>
    <row r="24" spans="1:2" x14ac:dyDescent="0.25">
      <c r="A24" s="111" t="s">
        <v>37</v>
      </c>
      <c r="B24" s="118">
        <v>1407.29</v>
      </c>
    </row>
    <row r="25" spans="1:2" ht="12.75" customHeight="1" x14ac:dyDescent="0.25">
      <c r="A25" s="111"/>
      <c r="B25" s="119"/>
    </row>
    <row r="26" spans="1:2" ht="12.75" customHeight="1" x14ac:dyDescent="0.25">
      <c r="A26" s="111" t="s">
        <v>38</v>
      </c>
      <c r="B26" s="117">
        <v>360.78</v>
      </c>
    </row>
    <row r="27" spans="1:2" ht="12.75" customHeight="1" x14ac:dyDescent="0.25">
      <c r="A27" s="111"/>
      <c r="B27" s="119"/>
    </row>
    <row r="28" spans="1:2" ht="12.75" customHeight="1" x14ac:dyDescent="0.25">
      <c r="A28" s="111" t="s">
        <v>36</v>
      </c>
      <c r="B28" s="117">
        <v>318.17</v>
      </c>
    </row>
    <row r="29" spans="1:2" ht="12.75" customHeight="1" x14ac:dyDescent="0.25">
      <c r="A29" s="111"/>
      <c r="B29" s="119"/>
    </row>
    <row r="30" spans="1:2" ht="12.75" customHeight="1" x14ac:dyDescent="0.25">
      <c r="A30" s="111" t="s">
        <v>35</v>
      </c>
      <c r="B30" s="117">
        <v>261.06</v>
      </c>
    </row>
    <row r="31" spans="1:2" ht="12.75" customHeight="1" x14ac:dyDescent="0.25">
      <c r="A31" s="111"/>
      <c r="B31" s="119"/>
    </row>
    <row r="32" spans="1:2" x14ac:dyDescent="0.25">
      <c r="A32" s="111" t="s">
        <v>39</v>
      </c>
      <c r="B32" s="117">
        <v>83.5</v>
      </c>
    </row>
    <row r="33" spans="1:2" ht="12.75" customHeight="1" x14ac:dyDescent="0.25">
      <c r="A33" s="111"/>
      <c r="B33" s="119"/>
    </row>
    <row r="34" spans="1:2" ht="12.75" customHeight="1" x14ac:dyDescent="0.25">
      <c r="A34" s="111" t="s">
        <v>40</v>
      </c>
      <c r="B34" s="117">
        <v>60.22</v>
      </c>
    </row>
    <row r="35" spans="1:2" ht="12.75" customHeight="1" x14ac:dyDescent="0.25">
      <c r="A35" s="111"/>
      <c r="B35" s="119"/>
    </row>
    <row r="36" spans="1:2" ht="12.75" customHeight="1" x14ac:dyDescent="0.25">
      <c r="A36" s="111" t="s">
        <v>41</v>
      </c>
      <c r="B36" s="117">
        <v>42.34</v>
      </c>
    </row>
    <row r="37" spans="1:2" ht="12.75" customHeight="1" thickBot="1" x14ac:dyDescent="0.3">
      <c r="A37" s="111"/>
      <c r="B37" s="120"/>
    </row>
    <row r="38" spans="1:2" ht="46.5" thickTop="1" thickBot="1" x14ac:dyDescent="0.3">
      <c r="A38" s="108" t="s">
        <v>106</v>
      </c>
    </row>
    <row r="39" spans="1:2" ht="12.75" customHeight="1" thickTop="1" x14ac:dyDescent="0.25">
      <c r="A39" s="109" t="s">
        <v>280</v>
      </c>
      <c r="B39" s="115">
        <v>2219</v>
      </c>
    </row>
    <row r="40" spans="1:2" ht="12.75" customHeight="1" x14ac:dyDescent="0.25">
      <c r="A40" s="110" t="s">
        <v>3</v>
      </c>
      <c r="B40" s="116">
        <v>1611.35</v>
      </c>
    </row>
    <row r="41" spans="1:2" ht="12.75" customHeight="1" x14ac:dyDescent="0.25">
      <c r="A41" s="110"/>
      <c r="B41" s="117" t="s">
        <v>2</v>
      </c>
    </row>
    <row r="42" spans="1:2" x14ac:dyDescent="0.25">
      <c r="A42" s="111" t="s">
        <v>107</v>
      </c>
      <c r="B42" s="118">
        <v>1579.61</v>
      </c>
    </row>
    <row r="43" spans="1:2" ht="12.75" customHeight="1" x14ac:dyDescent="0.25">
      <c r="A43" s="111"/>
      <c r="B43" s="119"/>
    </row>
    <row r="44" spans="1:2" ht="12.75" customHeight="1" x14ac:dyDescent="0.25">
      <c r="A44" s="111" t="s">
        <v>108</v>
      </c>
      <c r="B44" s="117">
        <v>1569.2</v>
      </c>
    </row>
    <row r="45" spans="1:2" ht="12.75" customHeight="1" x14ac:dyDescent="0.25">
      <c r="A45" s="111"/>
      <c r="B45" s="119"/>
    </row>
    <row r="46" spans="1:2" ht="12.75" customHeight="1" x14ac:dyDescent="0.25">
      <c r="A46" s="111" t="s">
        <v>109</v>
      </c>
      <c r="B46" s="117">
        <v>1521.1</v>
      </c>
    </row>
    <row r="47" spans="1:2" ht="12.75" customHeight="1" x14ac:dyDescent="0.25">
      <c r="A47" s="111"/>
      <c r="B47" s="119"/>
    </row>
    <row r="48" spans="1:2" x14ac:dyDescent="0.25">
      <c r="A48" s="111" t="s">
        <v>110</v>
      </c>
      <c r="B48" s="117">
        <v>1153.96</v>
      </c>
    </row>
    <row r="49" spans="1:2" ht="12.75" customHeight="1" x14ac:dyDescent="0.25">
      <c r="A49" s="111"/>
      <c r="B49" s="119"/>
    </row>
    <row r="50" spans="1:2" ht="12.75" customHeight="1" x14ac:dyDescent="0.25">
      <c r="A50" s="111" t="s">
        <v>111</v>
      </c>
      <c r="B50" s="117">
        <v>1133.82</v>
      </c>
    </row>
    <row r="51" spans="1:2" ht="12.75" customHeight="1" x14ac:dyDescent="0.25">
      <c r="A51" s="111"/>
      <c r="B51" s="119"/>
    </row>
    <row r="52" spans="1:2" ht="12.75" customHeight="1" x14ac:dyDescent="0.25">
      <c r="A52" s="111" t="s">
        <v>112</v>
      </c>
      <c r="B52" s="117">
        <v>1076.79</v>
      </c>
    </row>
    <row r="53" spans="1:2" ht="12.75" customHeight="1" x14ac:dyDescent="0.25">
      <c r="A53" s="111"/>
      <c r="B53" s="119"/>
    </row>
    <row r="54" spans="1:2" ht="22.5" x14ac:dyDescent="0.25">
      <c r="A54" s="111" t="s">
        <v>113</v>
      </c>
      <c r="B54" s="117">
        <v>984.54</v>
      </c>
    </row>
    <row r="55" spans="1:2" ht="12.75" customHeight="1" x14ac:dyDescent="0.25">
      <c r="A55" s="111"/>
      <c r="B55" s="119"/>
    </row>
    <row r="56" spans="1:2" ht="12.75" customHeight="1" x14ac:dyDescent="0.25">
      <c r="A56" s="111" t="s">
        <v>114</v>
      </c>
      <c r="B56" s="117">
        <v>907.16</v>
      </c>
    </row>
    <row r="57" spans="1:2" ht="12.75" customHeight="1" x14ac:dyDescent="0.25">
      <c r="A57" s="111"/>
      <c r="B57" s="119"/>
    </row>
    <row r="58" spans="1:2" ht="12.75" customHeight="1" x14ac:dyDescent="0.25">
      <c r="A58" s="111" t="s">
        <v>115</v>
      </c>
      <c r="B58" s="117">
        <v>819.51</v>
      </c>
    </row>
    <row r="59" spans="1:2" ht="12.75" customHeight="1" x14ac:dyDescent="0.25">
      <c r="A59" s="111"/>
      <c r="B59" s="119"/>
    </row>
    <row r="60" spans="1:2" x14ac:dyDescent="0.25">
      <c r="A60" s="111" t="s">
        <v>116</v>
      </c>
      <c r="B60" s="117">
        <v>643.02</v>
      </c>
    </row>
    <row r="61" spans="1:2" ht="12.75" customHeight="1" x14ac:dyDescent="0.25">
      <c r="A61" s="111"/>
      <c r="B61" s="119"/>
    </row>
    <row r="62" spans="1:2" ht="12.75" customHeight="1" x14ac:dyDescent="0.25">
      <c r="A62" s="111" t="s">
        <v>117</v>
      </c>
      <c r="B62" s="117">
        <v>622.85</v>
      </c>
    </row>
    <row r="63" spans="1:2" ht="12.75" customHeight="1" x14ac:dyDescent="0.25">
      <c r="A63" s="111"/>
      <c r="B63" s="119"/>
    </row>
    <row r="64" spans="1:2" ht="12.75" customHeight="1" x14ac:dyDescent="0.25">
      <c r="A64" s="111" t="s">
        <v>118</v>
      </c>
      <c r="B64" s="117">
        <v>614.1</v>
      </c>
    </row>
    <row r="65" spans="1:2" ht="12.75" customHeight="1" x14ac:dyDescent="0.25">
      <c r="A65" s="111"/>
      <c r="B65" s="119"/>
    </row>
    <row r="66" spans="1:2" ht="12.75" customHeight="1" x14ac:dyDescent="0.25">
      <c r="A66" s="111" t="s">
        <v>119</v>
      </c>
      <c r="B66" s="117">
        <v>541.77</v>
      </c>
    </row>
    <row r="67" spans="1:2" ht="12.75" customHeight="1" x14ac:dyDescent="0.25">
      <c r="A67" s="111"/>
      <c r="B67" s="119"/>
    </row>
    <row r="68" spans="1:2" ht="12.75" customHeight="1" x14ac:dyDescent="0.25">
      <c r="A68" s="111" t="s">
        <v>120</v>
      </c>
      <c r="B68" s="117">
        <v>172.7</v>
      </c>
    </row>
    <row r="69" spans="1:2" ht="12.75" customHeight="1" x14ac:dyDescent="0.25">
      <c r="A69" s="111"/>
      <c r="B69" s="119"/>
    </row>
    <row r="70" spans="1:2" ht="12.75" customHeight="1" x14ac:dyDescent="0.25">
      <c r="A70" s="111" t="s">
        <v>121</v>
      </c>
      <c r="B70" s="117">
        <v>88.78</v>
      </c>
    </row>
    <row r="71" spans="1:2" ht="12.75" customHeight="1" x14ac:dyDescent="0.25">
      <c r="A71" s="111"/>
      <c r="B71" s="119"/>
    </row>
    <row r="72" spans="1:2" ht="12.75" customHeight="1" x14ac:dyDescent="0.25">
      <c r="A72" s="111" t="s">
        <v>122</v>
      </c>
      <c r="B72" s="117">
        <v>397.57</v>
      </c>
    </row>
    <row r="73" spans="1:2" ht="12.75" customHeight="1" x14ac:dyDescent="0.25">
      <c r="A73" s="111"/>
      <c r="B73" s="119"/>
    </row>
    <row r="74" spans="1:2" ht="12.75" customHeight="1" x14ac:dyDescent="0.25">
      <c r="A74" s="111" t="s">
        <v>123</v>
      </c>
      <c r="B74" s="117">
        <v>21.25</v>
      </c>
    </row>
    <row r="75" spans="1:2" ht="12.75" customHeight="1" thickBot="1" x14ac:dyDescent="0.3">
      <c r="A75" s="111"/>
      <c r="B75" s="120"/>
    </row>
    <row r="76" spans="1:2" ht="24" thickTop="1" thickBot="1" x14ac:dyDescent="0.3">
      <c r="A76" s="108" t="s">
        <v>130</v>
      </c>
    </row>
    <row r="77" spans="1:2" ht="12.75" customHeight="1" thickTop="1" x14ac:dyDescent="0.25">
      <c r="A77" s="109" t="s">
        <v>1</v>
      </c>
      <c r="B77" s="115">
        <v>3590</v>
      </c>
    </row>
    <row r="78" spans="1:2" ht="12.75" customHeight="1" x14ac:dyDescent="0.25">
      <c r="A78" s="110" t="s">
        <v>3</v>
      </c>
      <c r="B78" s="116">
        <v>2535.94</v>
      </c>
    </row>
    <row r="79" spans="1:2" ht="12.75" customHeight="1" x14ac:dyDescent="0.25">
      <c r="A79" s="110"/>
      <c r="B79" s="117" t="s">
        <v>2</v>
      </c>
    </row>
    <row r="80" spans="1:2" ht="12.75" customHeight="1" x14ac:dyDescent="0.25">
      <c r="A80" s="111" t="s">
        <v>131</v>
      </c>
      <c r="B80" s="118">
        <v>1009.54</v>
      </c>
    </row>
    <row r="81" spans="1:2" ht="12.75" customHeight="1" x14ac:dyDescent="0.25">
      <c r="A81" s="111"/>
      <c r="B81" s="119"/>
    </row>
    <row r="82" spans="1:2" ht="12.75" customHeight="1" x14ac:dyDescent="0.25">
      <c r="A82" s="111" t="s">
        <v>132</v>
      </c>
      <c r="B82" s="117">
        <v>1476.8</v>
      </c>
    </row>
    <row r="83" spans="1:2" ht="12.75" customHeight="1" x14ac:dyDescent="0.25">
      <c r="A83" s="111"/>
      <c r="B83" s="119"/>
    </row>
    <row r="84" spans="1:2" ht="12.75" customHeight="1" x14ac:dyDescent="0.25">
      <c r="A84" s="111" t="s">
        <v>133</v>
      </c>
      <c r="B84" s="117">
        <v>692.94</v>
      </c>
    </row>
    <row r="85" spans="1:2" ht="12.75" customHeight="1" x14ac:dyDescent="0.25">
      <c r="A85" s="111"/>
      <c r="B85" s="119"/>
    </row>
    <row r="86" spans="1:2" ht="12.75" customHeight="1" x14ac:dyDescent="0.25">
      <c r="A86" s="111" t="s">
        <v>134</v>
      </c>
      <c r="B86" s="117">
        <v>284.26</v>
      </c>
    </row>
    <row r="87" spans="1:2" ht="12.75" customHeight="1" x14ac:dyDescent="0.25">
      <c r="A87" s="111"/>
      <c r="B87" s="119"/>
    </row>
    <row r="88" spans="1:2" ht="12.75" customHeight="1" x14ac:dyDescent="0.25">
      <c r="A88" s="111" t="s">
        <v>135</v>
      </c>
      <c r="B88" s="117">
        <v>126.47</v>
      </c>
    </row>
    <row r="89" spans="1:2" ht="12.75" customHeight="1" x14ac:dyDescent="0.25">
      <c r="A89" s="111"/>
      <c r="B89" s="119"/>
    </row>
    <row r="90" spans="1:2" ht="12.75" customHeight="1" x14ac:dyDescent="0.25">
      <c r="A90" s="110" t="s">
        <v>136</v>
      </c>
      <c r="B90" s="116">
        <v>2486.34</v>
      </c>
    </row>
    <row r="91" spans="1:2" ht="12.75" customHeight="1" x14ac:dyDescent="0.25">
      <c r="A91" s="110"/>
      <c r="B91" s="117"/>
    </row>
    <row r="92" spans="1:2" ht="12.75" customHeight="1" x14ac:dyDescent="0.25">
      <c r="A92" s="110" t="s">
        <v>137</v>
      </c>
      <c r="B92" s="116">
        <v>410.72</v>
      </c>
    </row>
    <row r="93" spans="1:2" ht="12.75" customHeight="1" thickBot="1" x14ac:dyDescent="0.3">
      <c r="A93" s="110"/>
      <c r="B93" s="121"/>
    </row>
    <row r="94" spans="1:2" ht="24" thickTop="1" thickBot="1" x14ac:dyDescent="0.3">
      <c r="A94" s="108" t="s">
        <v>138</v>
      </c>
    </row>
    <row r="95" spans="1:2" ht="12.75" customHeight="1" thickTop="1" x14ac:dyDescent="0.25">
      <c r="A95" s="109" t="s">
        <v>1</v>
      </c>
      <c r="B95" s="115">
        <v>3590</v>
      </c>
    </row>
    <row r="96" spans="1:2" ht="12.75" customHeight="1" x14ac:dyDescent="0.25">
      <c r="A96" s="110" t="s">
        <v>3</v>
      </c>
      <c r="B96" s="116">
        <v>2535.94</v>
      </c>
    </row>
    <row r="97" spans="1:2" ht="12.75" customHeight="1" x14ac:dyDescent="0.25">
      <c r="A97" s="110"/>
      <c r="B97" s="117" t="s">
        <v>2</v>
      </c>
    </row>
    <row r="98" spans="1:2" ht="12.75" customHeight="1" x14ac:dyDescent="0.25">
      <c r="A98" s="111" t="s">
        <v>131</v>
      </c>
      <c r="B98" s="118">
        <v>1097.46</v>
      </c>
    </row>
    <row r="99" spans="1:2" ht="12.75" customHeight="1" x14ac:dyDescent="0.25">
      <c r="A99" s="111"/>
      <c r="B99" s="119"/>
    </row>
    <row r="100" spans="1:2" ht="12.75" customHeight="1" x14ac:dyDescent="0.25">
      <c r="A100" s="111" t="s">
        <v>132</v>
      </c>
      <c r="B100" s="117">
        <v>1709.42</v>
      </c>
    </row>
    <row r="101" spans="1:2" ht="12.75" customHeight="1" x14ac:dyDescent="0.25">
      <c r="A101" s="111"/>
      <c r="B101" s="119"/>
    </row>
    <row r="102" spans="1:2" ht="12.75" customHeight="1" x14ac:dyDescent="0.25">
      <c r="A102" s="111" t="s">
        <v>133</v>
      </c>
      <c r="B102" s="117">
        <v>603.19000000000005</v>
      </c>
    </row>
    <row r="103" spans="1:2" ht="12.75" customHeight="1" x14ac:dyDescent="0.25">
      <c r="A103" s="111"/>
      <c r="B103" s="119"/>
    </row>
    <row r="104" spans="1:2" ht="12.75" customHeight="1" x14ac:dyDescent="0.25">
      <c r="A104" s="111" t="s">
        <v>134</v>
      </c>
      <c r="B104" s="117">
        <v>140.44999999999999</v>
      </c>
    </row>
    <row r="105" spans="1:2" ht="12.75" customHeight="1" x14ac:dyDescent="0.25">
      <c r="A105" s="111"/>
      <c r="B105" s="119"/>
    </row>
    <row r="106" spans="1:2" ht="12.75" customHeight="1" x14ac:dyDescent="0.25">
      <c r="A106" s="111" t="s">
        <v>135</v>
      </c>
      <c r="B106" s="117">
        <v>39.479999999999997</v>
      </c>
    </row>
    <row r="107" spans="1:2" ht="12.75" customHeight="1" x14ac:dyDescent="0.25">
      <c r="A107" s="111"/>
      <c r="B107" s="119"/>
    </row>
    <row r="108" spans="1:2" ht="12.75" customHeight="1" x14ac:dyDescent="0.25">
      <c r="A108" s="110" t="s">
        <v>136</v>
      </c>
      <c r="B108" s="116">
        <v>2806.88</v>
      </c>
    </row>
    <row r="109" spans="1:2" ht="12.75" customHeight="1" x14ac:dyDescent="0.25">
      <c r="A109" s="110"/>
      <c r="B109" s="117"/>
    </row>
    <row r="110" spans="1:2" ht="12.75" customHeight="1" x14ac:dyDescent="0.25">
      <c r="A110" s="110" t="s">
        <v>137</v>
      </c>
      <c r="B110" s="116">
        <v>179.92</v>
      </c>
    </row>
    <row r="111" spans="1:2" ht="12.75" customHeight="1" thickBot="1" x14ac:dyDescent="0.3">
      <c r="A111" s="110"/>
      <c r="B111" s="121"/>
    </row>
    <row r="112" spans="1:2" ht="24" thickTop="1" thickBot="1" x14ac:dyDescent="0.3">
      <c r="A112" s="108" t="s">
        <v>139</v>
      </c>
    </row>
    <row r="113" spans="1:2" ht="12.75" customHeight="1" thickTop="1" x14ac:dyDescent="0.25">
      <c r="A113" s="109" t="s">
        <v>1</v>
      </c>
      <c r="B113" s="115">
        <v>3590</v>
      </c>
    </row>
    <row r="114" spans="1:2" ht="12.75" customHeight="1" x14ac:dyDescent="0.25">
      <c r="A114" s="110" t="s">
        <v>3</v>
      </c>
      <c r="B114" s="116">
        <v>2535.94</v>
      </c>
    </row>
    <row r="115" spans="1:2" ht="12.75" customHeight="1" x14ac:dyDescent="0.25">
      <c r="A115" s="110"/>
      <c r="B115" s="117" t="s">
        <v>2</v>
      </c>
    </row>
    <row r="116" spans="1:2" ht="12.75" customHeight="1" x14ac:dyDescent="0.25">
      <c r="A116" s="111" t="s">
        <v>131</v>
      </c>
      <c r="B116" s="118">
        <v>1199.26</v>
      </c>
    </row>
    <row r="117" spans="1:2" ht="12.75" customHeight="1" x14ac:dyDescent="0.25">
      <c r="A117" s="111"/>
      <c r="B117" s="119"/>
    </row>
    <row r="118" spans="1:2" ht="12.75" customHeight="1" x14ac:dyDescent="0.25">
      <c r="A118" s="111" t="s">
        <v>132</v>
      </c>
      <c r="B118" s="117">
        <v>1685.67</v>
      </c>
    </row>
    <row r="119" spans="1:2" ht="12.75" customHeight="1" x14ac:dyDescent="0.25">
      <c r="A119" s="111"/>
      <c r="B119" s="119"/>
    </row>
    <row r="120" spans="1:2" ht="12.75" customHeight="1" x14ac:dyDescent="0.25">
      <c r="A120" s="111" t="s">
        <v>133</v>
      </c>
      <c r="B120" s="117">
        <v>583.67999999999995</v>
      </c>
    </row>
    <row r="121" spans="1:2" ht="12.75" customHeight="1" x14ac:dyDescent="0.25">
      <c r="A121" s="111"/>
      <c r="B121" s="119"/>
    </row>
    <row r="122" spans="1:2" ht="12.75" customHeight="1" x14ac:dyDescent="0.25">
      <c r="A122" s="111" t="s">
        <v>134</v>
      </c>
      <c r="B122" s="117">
        <v>85.4</v>
      </c>
    </row>
    <row r="123" spans="1:2" ht="12.75" customHeight="1" x14ac:dyDescent="0.25">
      <c r="A123" s="111"/>
      <c r="B123" s="119"/>
    </row>
    <row r="124" spans="1:2" ht="12.75" customHeight="1" x14ac:dyDescent="0.25">
      <c r="A124" s="111" t="s">
        <v>135</v>
      </c>
      <c r="B124" s="117">
        <v>36</v>
      </c>
    </row>
    <row r="125" spans="1:2" ht="12.75" customHeight="1" x14ac:dyDescent="0.25">
      <c r="A125" s="111"/>
      <c r="B125" s="119"/>
    </row>
    <row r="126" spans="1:2" ht="12.75" customHeight="1" x14ac:dyDescent="0.25">
      <c r="A126" s="110" t="s">
        <v>136</v>
      </c>
      <c r="B126" s="116">
        <v>2884.93</v>
      </c>
    </row>
    <row r="127" spans="1:2" ht="12.75" customHeight="1" x14ac:dyDescent="0.25">
      <c r="A127" s="110"/>
      <c r="B127" s="117"/>
    </row>
    <row r="128" spans="1:2" ht="12.75" customHeight="1" x14ac:dyDescent="0.25">
      <c r="A128" s="110" t="s">
        <v>137</v>
      </c>
      <c r="B128" s="116">
        <v>121.39</v>
      </c>
    </row>
    <row r="129" spans="1:2" ht="12.75" customHeight="1" thickBot="1" x14ac:dyDescent="0.3">
      <c r="A129" s="110"/>
      <c r="B129" s="121"/>
    </row>
    <row r="130" spans="1:2" ht="35.25" thickTop="1" thickBot="1" x14ac:dyDescent="0.3">
      <c r="A130" s="108" t="s">
        <v>140</v>
      </c>
    </row>
    <row r="131" spans="1:2" ht="12.75" customHeight="1" thickTop="1" x14ac:dyDescent="0.25">
      <c r="A131" s="109" t="s">
        <v>1</v>
      </c>
      <c r="B131" s="115">
        <v>3590</v>
      </c>
    </row>
    <row r="132" spans="1:2" ht="12.75" customHeight="1" x14ac:dyDescent="0.25">
      <c r="A132" s="110" t="s">
        <v>3</v>
      </c>
      <c r="B132" s="116">
        <v>2535.94</v>
      </c>
    </row>
    <row r="133" spans="1:2" ht="12.75" customHeight="1" x14ac:dyDescent="0.25">
      <c r="A133" s="110"/>
      <c r="B133" s="117" t="s">
        <v>2</v>
      </c>
    </row>
    <row r="134" spans="1:2" ht="12.75" customHeight="1" x14ac:dyDescent="0.25">
      <c r="A134" s="111" t="s">
        <v>131</v>
      </c>
      <c r="B134" s="118">
        <v>754.39</v>
      </c>
    </row>
    <row r="135" spans="1:2" ht="12.75" customHeight="1" x14ac:dyDescent="0.25">
      <c r="A135" s="111"/>
      <c r="B135" s="119"/>
    </row>
    <row r="136" spans="1:2" ht="12.75" customHeight="1" x14ac:dyDescent="0.25">
      <c r="A136" s="111" t="s">
        <v>132</v>
      </c>
      <c r="B136" s="117">
        <v>1073.42</v>
      </c>
    </row>
    <row r="137" spans="1:2" ht="12.75" customHeight="1" x14ac:dyDescent="0.25">
      <c r="A137" s="111"/>
      <c r="B137" s="119"/>
    </row>
    <row r="138" spans="1:2" ht="12.75" customHeight="1" x14ac:dyDescent="0.25">
      <c r="A138" s="111" t="s">
        <v>133</v>
      </c>
      <c r="B138" s="117">
        <v>1068.6300000000001</v>
      </c>
    </row>
    <row r="139" spans="1:2" ht="12.75" customHeight="1" x14ac:dyDescent="0.25">
      <c r="A139" s="111"/>
      <c r="B139" s="119"/>
    </row>
    <row r="140" spans="1:2" ht="12.75" customHeight="1" x14ac:dyDescent="0.25">
      <c r="A140" s="111" t="s">
        <v>134</v>
      </c>
      <c r="B140" s="117">
        <v>532.39</v>
      </c>
    </row>
    <row r="141" spans="1:2" ht="12.75" customHeight="1" x14ac:dyDescent="0.25">
      <c r="A141" s="111"/>
      <c r="B141" s="119"/>
    </row>
    <row r="142" spans="1:2" ht="12.75" customHeight="1" x14ac:dyDescent="0.25">
      <c r="A142" s="111" t="s">
        <v>135</v>
      </c>
      <c r="B142" s="117">
        <v>161.16999999999999</v>
      </c>
    </row>
    <row r="143" spans="1:2" ht="12.75" customHeight="1" x14ac:dyDescent="0.25">
      <c r="A143" s="111"/>
      <c r="B143" s="119"/>
    </row>
    <row r="144" spans="1:2" ht="12.75" customHeight="1" x14ac:dyDescent="0.25">
      <c r="A144" s="110" t="s">
        <v>136</v>
      </c>
      <c r="B144" s="116">
        <v>1827.81</v>
      </c>
    </row>
    <row r="145" spans="1:2" ht="12.75" customHeight="1" x14ac:dyDescent="0.25">
      <c r="A145" s="110"/>
      <c r="B145" s="117"/>
    </row>
    <row r="146" spans="1:2" ht="12.75" customHeight="1" x14ac:dyDescent="0.25">
      <c r="A146" s="110" t="s">
        <v>137</v>
      </c>
      <c r="B146" s="116">
        <v>693.56</v>
      </c>
    </row>
    <row r="147" spans="1:2" ht="12.75" customHeight="1" thickBot="1" x14ac:dyDescent="0.3">
      <c r="A147" s="110"/>
      <c r="B147" s="121"/>
    </row>
    <row r="148" spans="1:2" ht="24" thickTop="1" thickBot="1" x14ac:dyDescent="0.3">
      <c r="A148" s="108" t="s">
        <v>141</v>
      </c>
    </row>
    <row r="149" spans="1:2" ht="12.75" customHeight="1" thickTop="1" x14ac:dyDescent="0.25">
      <c r="A149" s="109" t="s">
        <v>1</v>
      </c>
      <c r="B149" s="115">
        <v>3590</v>
      </c>
    </row>
    <row r="150" spans="1:2" ht="12.75" customHeight="1" x14ac:dyDescent="0.25">
      <c r="A150" s="110" t="s">
        <v>3</v>
      </c>
      <c r="B150" s="116">
        <v>2535.94</v>
      </c>
    </row>
    <row r="151" spans="1:2" ht="12.75" customHeight="1" x14ac:dyDescent="0.25">
      <c r="A151" s="110"/>
      <c r="B151" s="117" t="s">
        <v>2</v>
      </c>
    </row>
    <row r="152" spans="1:2" ht="12.75" customHeight="1" x14ac:dyDescent="0.25">
      <c r="A152" s="111" t="s">
        <v>131</v>
      </c>
      <c r="B152" s="118">
        <v>426.01</v>
      </c>
    </row>
    <row r="153" spans="1:2" ht="12.75" customHeight="1" x14ac:dyDescent="0.25">
      <c r="A153" s="111"/>
      <c r="B153" s="119"/>
    </row>
    <row r="154" spans="1:2" ht="12.75" customHeight="1" x14ac:dyDescent="0.25">
      <c r="A154" s="111" t="s">
        <v>132</v>
      </c>
      <c r="B154" s="117">
        <v>1287.74</v>
      </c>
    </row>
    <row r="155" spans="1:2" ht="12.75" customHeight="1" x14ac:dyDescent="0.25">
      <c r="A155" s="111"/>
      <c r="B155" s="119"/>
    </row>
    <row r="156" spans="1:2" ht="12.75" customHeight="1" x14ac:dyDescent="0.25">
      <c r="A156" s="111" t="s">
        <v>133</v>
      </c>
      <c r="B156" s="117">
        <v>1328.54</v>
      </c>
    </row>
    <row r="157" spans="1:2" ht="12.75" customHeight="1" x14ac:dyDescent="0.25">
      <c r="A157" s="111"/>
      <c r="B157" s="119"/>
    </row>
    <row r="158" spans="1:2" ht="12.75" customHeight="1" x14ac:dyDescent="0.25">
      <c r="A158" s="111" t="s">
        <v>134</v>
      </c>
      <c r="B158" s="117">
        <v>416.46</v>
      </c>
    </row>
    <row r="159" spans="1:2" ht="12.75" customHeight="1" x14ac:dyDescent="0.25">
      <c r="A159" s="111"/>
      <c r="B159" s="119"/>
    </row>
    <row r="160" spans="1:2" ht="12.75" customHeight="1" x14ac:dyDescent="0.25">
      <c r="A160" s="111" t="s">
        <v>135</v>
      </c>
      <c r="B160" s="117">
        <v>131.24</v>
      </c>
    </row>
    <row r="161" spans="1:2" ht="12.75" customHeight="1" x14ac:dyDescent="0.25">
      <c r="A161" s="111"/>
      <c r="B161" s="119"/>
    </row>
    <row r="162" spans="1:2" ht="12.75" customHeight="1" x14ac:dyDescent="0.25">
      <c r="A162" s="110" t="s">
        <v>136</v>
      </c>
      <c r="B162" s="116">
        <v>1713.76</v>
      </c>
    </row>
    <row r="163" spans="1:2" ht="12.75" customHeight="1" x14ac:dyDescent="0.25">
      <c r="A163" s="110"/>
      <c r="B163" s="117"/>
    </row>
    <row r="164" spans="1:2" ht="12.75" customHeight="1" x14ac:dyDescent="0.25">
      <c r="A164" s="110" t="s">
        <v>137</v>
      </c>
      <c r="B164" s="116">
        <v>547.70000000000005</v>
      </c>
    </row>
    <row r="165" spans="1:2" ht="12.75" customHeight="1" thickBot="1" x14ac:dyDescent="0.3">
      <c r="A165" s="110"/>
      <c r="B165" s="121"/>
    </row>
    <row r="166" spans="1:2" ht="57.75" thickTop="1" thickBot="1" x14ac:dyDescent="0.3">
      <c r="A166" s="108" t="s">
        <v>142</v>
      </c>
    </row>
    <row r="167" spans="1:2" ht="12.75" customHeight="1" thickTop="1" x14ac:dyDescent="0.25">
      <c r="A167" s="109" t="s">
        <v>1</v>
      </c>
      <c r="B167" s="115">
        <v>3590</v>
      </c>
    </row>
    <row r="168" spans="1:2" ht="12.75" customHeight="1" x14ac:dyDescent="0.25">
      <c r="A168" s="110" t="s">
        <v>3</v>
      </c>
      <c r="B168" s="116">
        <v>2535.94</v>
      </c>
    </row>
    <row r="169" spans="1:2" ht="12.75" customHeight="1" x14ac:dyDescent="0.25">
      <c r="A169" s="110"/>
      <c r="B169" s="117" t="s">
        <v>2</v>
      </c>
    </row>
    <row r="170" spans="1:2" ht="12.75" customHeight="1" x14ac:dyDescent="0.25">
      <c r="A170" s="111" t="s">
        <v>143</v>
      </c>
      <c r="B170" s="118">
        <v>376.43</v>
      </c>
    </row>
    <row r="171" spans="1:2" ht="12.75" customHeight="1" x14ac:dyDescent="0.25">
      <c r="A171" s="111"/>
      <c r="B171" s="119"/>
    </row>
    <row r="172" spans="1:2" ht="12.75" customHeight="1" x14ac:dyDescent="0.25">
      <c r="A172" s="111" t="s">
        <v>144</v>
      </c>
      <c r="B172" s="117">
        <v>1265.8</v>
      </c>
    </row>
    <row r="173" spans="1:2" ht="12.75" customHeight="1" x14ac:dyDescent="0.25">
      <c r="A173" s="111"/>
      <c r="B173" s="119"/>
    </row>
    <row r="174" spans="1:2" ht="12.75" customHeight="1" x14ac:dyDescent="0.25">
      <c r="A174" s="111" t="s">
        <v>145</v>
      </c>
      <c r="B174" s="117">
        <v>1247.18</v>
      </c>
    </row>
    <row r="175" spans="1:2" ht="12.75" customHeight="1" x14ac:dyDescent="0.25">
      <c r="A175" s="111"/>
      <c r="B175" s="119"/>
    </row>
    <row r="176" spans="1:2" ht="12.75" customHeight="1" x14ac:dyDescent="0.25">
      <c r="A176" s="111" t="s">
        <v>146</v>
      </c>
      <c r="B176" s="117">
        <v>493.92</v>
      </c>
    </row>
    <row r="177" spans="1:2" ht="12.75" customHeight="1" x14ac:dyDescent="0.25">
      <c r="A177" s="111"/>
      <c r="B177" s="119"/>
    </row>
    <row r="178" spans="1:2" ht="12.75" customHeight="1" x14ac:dyDescent="0.25">
      <c r="A178" s="111" t="s">
        <v>147</v>
      </c>
      <c r="B178" s="117">
        <v>206.67</v>
      </c>
    </row>
    <row r="179" spans="1:2" ht="12.75" customHeight="1" x14ac:dyDescent="0.25">
      <c r="A179" s="111"/>
      <c r="B179" s="119"/>
    </row>
    <row r="180" spans="1:2" ht="12.75" customHeight="1" x14ac:dyDescent="0.25">
      <c r="A180" s="110" t="s">
        <v>148</v>
      </c>
      <c r="B180" s="116">
        <v>1642.24</v>
      </c>
    </row>
    <row r="181" spans="1:2" ht="12.75" customHeight="1" x14ac:dyDescent="0.25">
      <c r="A181" s="110"/>
      <c r="B181" s="117"/>
    </row>
    <row r="182" spans="1:2" ht="12.75" customHeight="1" x14ac:dyDescent="0.25">
      <c r="A182" s="110" t="s">
        <v>149</v>
      </c>
      <c r="B182" s="116">
        <v>700.58</v>
      </c>
    </row>
    <row r="183" spans="1:2" ht="12.75" customHeight="1" thickBot="1" x14ac:dyDescent="0.3">
      <c r="A183" s="110"/>
      <c r="B183" s="121"/>
    </row>
    <row r="184" spans="1:2" ht="46.5" thickTop="1" thickBot="1" x14ac:dyDescent="0.3">
      <c r="A184" s="108" t="s">
        <v>150</v>
      </c>
    </row>
    <row r="185" spans="1:2" ht="12.75" customHeight="1" thickTop="1" x14ac:dyDescent="0.25">
      <c r="A185" s="109" t="s">
        <v>1</v>
      </c>
      <c r="B185" s="115">
        <v>3590</v>
      </c>
    </row>
    <row r="186" spans="1:2" ht="12.75" customHeight="1" x14ac:dyDescent="0.25">
      <c r="A186" s="110" t="s">
        <v>3</v>
      </c>
      <c r="B186" s="116">
        <v>2535.94</v>
      </c>
    </row>
    <row r="187" spans="1:2" ht="12.75" customHeight="1" x14ac:dyDescent="0.25">
      <c r="A187" s="110"/>
      <c r="B187" s="117" t="s">
        <v>2</v>
      </c>
    </row>
    <row r="188" spans="1:2" ht="12.75" customHeight="1" x14ac:dyDescent="0.25">
      <c r="A188" s="111" t="s">
        <v>143</v>
      </c>
      <c r="B188" s="118">
        <v>672.14</v>
      </c>
    </row>
    <row r="189" spans="1:2" ht="12.75" customHeight="1" x14ac:dyDescent="0.25">
      <c r="A189" s="111"/>
      <c r="B189" s="119"/>
    </row>
    <row r="190" spans="1:2" ht="12.75" customHeight="1" x14ac:dyDescent="0.25">
      <c r="A190" s="111" t="s">
        <v>144</v>
      </c>
      <c r="B190" s="117">
        <v>1665.22</v>
      </c>
    </row>
    <row r="191" spans="1:2" ht="12.75" customHeight="1" x14ac:dyDescent="0.25">
      <c r="A191" s="111"/>
      <c r="B191" s="119"/>
    </row>
    <row r="192" spans="1:2" ht="12.75" customHeight="1" x14ac:dyDescent="0.25">
      <c r="A192" s="111" t="s">
        <v>145</v>
      </c>
      <c r="B192" s="117">
        <v>1053.81</v>
      </c>
    </row>
    <row r="193" spans="1:2" ht="12.75" customHeight="1" x14ac:dyDescent="0.25">
      <c r="A193" s="111"/>
      <c r="B193" s="119"/>
    </row>
    <row r="194" spans="1:2" ht="12.75" customHeight="1" x14ac:dyDescent="0.25">
      <c r="A194" s="111" t="s">
        <v>146</v>
      </c>
      <c r="B194" s="117">
        <v>148.24</v>
      </c>
    </row>
    <row r="195" spans="1:2" ht="12.75" customHeight="1" x14ac:dyDescent="0.25">
      <c r="A195" s="111"/>
      <c r="B195" s="119"/>
    </row>
    <row r="196" spans="1:2" ht="12.75" customHeight="1" x14ac:dyDescent="0.25">
      <c r="A196" s="111" t="s">
        <v>147</v>
      </c>
      <c r="B196" s="117">
        <v>50.59</v>
      </c>
    </row>
    <row r="197" spans="1:2" ht="12.75" customHeight="1" x14ac:dyDescent="0.25">
      <c r="A197" s="111"/>
      <c r="B197" s="119"/>
    </row>
    <row r="198" spans="1:2" ht="12.75" customHeight="1" x14ac:dyDescent="0.25">
      <c r="A198" s="110" t="s">
        <v>148</v>
      </c>
      <c r="B198" s="116">
        <v>2337.36</v>
      </c>
    </row>
    <row r="199" spans="1:2" ht="12.75" customHeight="1" x14ac:dyDescent="0.25">
      <c r="A199" s="110"/>
      <c r="B199" s="117"/>
    </row>
    <row r="200" spans="1:2" ht="12.75" customHeight="1" x14ac:dyDescent="0.25">
      <c r="A200" s="110" t="s">
        <v>149</v>
      </c>
      <c r="B200" s="116">
        <v>198.83</v>
      </c>
    </row>
    <row r="201" spans="1:2" ht="12.75" customHeight="1" thickBot="1" x14ac:dyDescent="0.3">
      <c r="A201" s="110"/>
      <c r="B201" s="121"/>
    </row>
    <row r="202" spans="1:2" ht="35.25" thickTop="1" thickBot="1" x14ac:dyDescent="0.3">
      <c r="A202" s="108" t="s">
        <v>151</v>
      </c>
    </row>
    <row r="203" spans="1:2" ht="12.75" customHeight="1" thickTop="1" x14ac:dyDescent="0.25">
      <c r="A203" s="109" t="s">
        <v>1</v>
      </c>
      <c r="B203" s="115">
        <v>3590</v>
      </c>
    </row>
    <row r="204" spans="1:2" ht="12.75" customHeight="1" x14ac:dyDescent="0.25">
      <c r="A204" s="110" t="s">
        <v>3</v>
      </c>
      <c r="B204" s="116">
        <v>2535.94</v>
      </c>
    </row>
    <row r="205" spans="1:2" ht="12.75" customHeight="1" x14ac:dyDescent="0.25">
      <c r="A205" s="110"/>
      <c r="B205" s="117" t="s">
        <v>2</v>
      </c>
    </row>
    <row r="206" spans="1:2" ht="12.75" customHeight="1" x14ac:dyDescent="0.25">
      <c r="A206" s="111" t="s">
        <v>143</v>
      </c>
      <c r="B206" s="118">
        <v>304.69</v>
      </c>
    </row>
    <row r="207" spans="1:2" ht="12.75" customHeight="1" x14ac:dyDescent="0.25">
      <c r="A207" s="111"/>
      <c r="B207" s="119"/>
    </row>
    <row r="208" spans="1:2" ht="12.75" customHeight="1" x14ac:dyDescent="0.25">
      <c r="A208" s="111" t="s">
        <v>144</v>
      </c>
      <c r="B208" s="117">
        <v>1083.69</v>
      </c>
    </row>
    <row r="209" spans="1:2" ht="12.75" customHeight="1" x14ac:dyDescent="0.25">
      <c r="A209" s="111"/>
      <c r="B209" s="119"/>
    </row>
    <row r="210" spans="1:2" ht="12.75" customHeight="1" x14ac:dyDescent="0.25">
      <c r="A210" s="111" t="s">
        <v>145</v>
      </c>
      <c r="B210" s="117">
        <v>1478.41</v>
      </c>
    </row>
    <row r="211" spans="1:2" ht="12.75" customHeight="1" x14ac:dyDescent="0.25">
      <c r="A211" s="111"/>
      <c r="B211" s="119"/>
    </row>
    <row r="212" spans="1:2" ht="12.75" customHeight="1" x14ac:dyDescent="0.25">
      <c r="A212" s="111" t="s">
        <v>146</v>
      </c>
      <c r="B212" s="117">
        <v>521.98</v>
      </c>
    </row>
    <row r="213" spans="1:2" ht="12.75" customHeight="1" x14ac:dyDescent="0.25">
      <c r="A213" s="111"/>
      <c r="B213" s="119"/>
    </row>
    <row r="214" spans="1:2" ht="12.75" customHeight="1" x14ac:dyDescent="0.25">
      <c r="A214" s="111" t="s">
        <v>147</v>
      </c>
      <c r="B214" s="117">
        <v>201.23</v>
      </c>
    </row>
    <row r="215" spans="1:2" ht="12.75" customHeight="1" x14ac:dyDescent="0.25">
      <c r="A215" s="111"/>
      <c r="B215" s="119"/>
    </row>
    <row r="216" spans="1:2" ht="12.75" customHeight="1" x14ac:dyDescent="0.25">
      <c r="A216" s="110" t="s">
        <v>148</v>
      </c>
      <c r="B216" s="116">
        <v>1388.38</v>
      </c>
    </row>
    <row r="217" spans="1:2" ht="12.75" customHeight="1" x14ac:dyDescent="0.25">
      <c r="A217" s="110"/>
      <c r="B217" s="117"/>
    </row>
    <row r="218" spans="1:2" ht="12.75" customHeight="1" x14ac:dyDescent="0.25">
      <c r="A218" s="110" t="s">
        <v>149</v>
      </c>
      <c r="B218" s="116">
        <v>723.21</v>
      </c>
    </row>
    <row r="219" spans="1:2" ht="12.75" customHeight="1" thickBot="1" x14ac:dyDescent="0.3">
      <c r="A219" s="110"/>
      <c r="B219" s="121"/>
    </row>
    <row r="220" spans="1:2" ht="46.5" thickTop="1" thickBot="1" x14ac:dyDescent="0.3">
      <c r="A220" s="108" t="s">
        <v>152</v>
      </c>
    </row>
    <row r="221" spans="1:2" ht="12.75" customHeight="1" thickTop="1" x14ac:dyDescent="0.25">
      <c r="A221" s="109" t="s">
        <v>1</v>
      </c>
      <c r="B221" s="115">
        <v>3590</v>
      </c>
    </row>
    <row r="222" spans="1:2" ht="12.75" customHeight="1" x14ac:dyDescent="0.25">
      <c r="A222" s="110" t="s">
        <v>3</v>
      </c>
      <c r="B222" s="116">
        <v>2535.94</v>
      </c>
    </row>
    <row r="223" spans="1:2" ht="12.75" customHeight="1" x14ac:dyDescent="0.25">
      <c r="A223" s="110"/>
      <c r="B223" s="117" t="s">
        <v>2</v>
      </c>
    </row>
    <row r="224" spans="1:2" ht="12.75" customHeight="1" x14ac:dyDescent="0.25">
      <c r="A224" s="111" t="s">
        <v>143</v>
      </c>
      <c r="B224" s="118">
        <v>1204.48</v>
      </c>
    </row>
    <row r="225" spans="1:2" ht="12.75" customHeight="1" x14ac:dyDescent="0.25">
      <c r="A225" s="111"/>
      <c r="B225" s="119"/>
    </row>
    <row r="226" spans="1:2" ht="12.75" customHeight="1" x14ac:dyDescent="0.25">
      <c r="A226" s="111" t="s">
        <v>144</v>
      </c>
      <c r="B226" s="117">
        <v>1483.29</v>
      </c>
    </row>
    <row r="227" spans="1:2" ht="12.75" customHeight="1" x14ac:dyDescent="0.25">
      <c r="A227" s="111"/>
      <c r="B227" s="119"/>
    </row>
    <row r="228" spans="1:2" ht="12.75" customHeight="1" x14ac:dyDescent="0.25">
      <c r="A228" s="111" t="s">
        <v>145</v>
      </c>
      <c r="B228" s="117">
        <v>791.99</v>
      </c>
    </row>
    <row r="229" spans="1:2" ht="12.75" customHeight="1" x14ac:dyDescent="0.25">
      <c r="A229" s="111"/>
      <c r="B229" s="119"/>
    </row>
    <row r="230" spans="1:2" ht="12.75" customHeight="1" x14ac:dyDescent="0.25">
      <c r="A230" s="111" t="s">
        <v>146</v>
      </c>
      <c r="B230" s="117">
        <v>62.44</v>
      </c>
    </row>
    <row r="231" spans="1:2" ht="12.75" customHeight="1" x14ac:dyDescent="0.25">
      <c r="A231" s="111"/>
      <c r="B231" s="119"/>
    </row>
    <row r="232" spans="1:2" ht="12.75" customHeight="1" x14ac:dyDescent="0.25">
      <c r="A232" s="111" t="s">
        <v>147</v>
      </c>
      <c r="B232" s="117">
        <v>47.8</v>
      </c>
    </row>
    <row r="233" spans="1:2" ht="12.75" customHeight="1" x14ac:dyDescent="0.25">
      <c r="A233" s="111"/>
      <c r="B233" s="119"/>
    </row>
    <row r="234" spans="1:2" ht="12.75" customHeight="1" x14ac:dyDescent="0.25">
      <c r="A234" s="110" t="s">
        <v>148</v>
      </c>
      <c r="B234" s="116">
        <v>2687.77</v>
      </c>
    </row>
    <row r="235" spans="1:2" ht="12.75" customHeight="1" x14ac:dyDescent="0.25">
      <c r="A235" s="110"/>
      <c r="B235" s="117"/>
    </row>
    <row r="236" spans="1:2" ht="12.75" customHeight="1" x14ac:dyDescent="0.25">
      <c r="A236" s="110" t="s">
        <v>149</v>
      </c>
      <c r="B236" s="116">
        <v>110.24</v>
      </c>
    </row>
    <row r="237" spans="1:2" ht="12.75" customHeight="1" thickBot="1" x14ac:dyDescent="0.3">
      <c r="A237" s="110"/>
      <c r="B237" s="121"/>
    </row>
    <row r="238" spans="1:2" ht="46.5" thickTop="1" thickBot="1" x14ac:dyDescent="0.3">
      <c r="A238" s="108" t="s">
        <v>153</v>
      </c>
    </row>
    <row r="239" spans="1:2" ht="12.75" customHeight="1" thickTop="1" x14ac:dyDescent="0.25">
      <c r="A239" s="109" t="s">
        <v>1</v>
      </c>
      <c r="B239" s="115">
        <v>3590</v>
      </c>
    </row>
    <row r="240" spans="1:2" ht="12.75" customHeight="1" x14ac:dyDescent="0.25">
      <c r="A240" s="110" t="s">
        <v>3</v>
      </c>
      <c r="B240" s="116">
        <v>2535.94</v>
      </c>
    </row>
    <row r="241" spans="1:2" ht="12.75" customHeight="1" x14ac:dyDescent="0.25">
      <c r="A241" s="110"/>
      <c r="B241" s="117" t="s">
        <v>2</v>
      </c>
    </row>
    <row r="242" spans="1:2" ht="12.75" customHeight="1" x14ac:dyDescent="0.25">
      <c r="A242" s="111" t="s">
        <v>143</v>
      </c>
      <c r="B242" s="118">
        <v>1168.8699999999999</v>
      </c>
    </row>
    <row r="243" spans="1:2" ht="12.75" customHeight="1" x14ac:dyDescent="0.25">
      <c r="A243" s="111"/>
      <c r="B243" s="119"/>
    </row>
    <row r="244" spans="1:2" ht="12.75" customHeight="1" x14ac:dyDescent="0.25">
      <c r="A244" s="111" t="s">
        <v>144</v>
      </c>
      <c r="B244" s="117">
        <v>1238.6300000000001</v>
      </c>
    </row>
    <row r="245" spans="1:2" ht="12.75" customHeight="1" x14ac:dyDescent="0.25">
      <c r="A245" s="111"/>
      <c r="B245" s="119"/>
    </row>
    <row r="246" spans="1:2" ht="12.75" customHeight="1" x14ac:dyDescent="0.25">
      <c r="A246" s="111" t="s">
        <v>145</v>
      </c>
      <c r="B246" s="117">
        <v>861.04</v>
      </c>
    </row>
    <row r="247" spans="1:2" ht="12.75" customHeight="1" x14ac:dyDescent="0.25">
      <c r="A247" s="111"/>
      <c r="B247" s="119"/>
    </row>
    <row r="248" spans="1:2" ht="12.75" customHeight="1" x14ac:dyDescent="0.25">
      <c r="A248" s="111" t="s">
        <v>146</v>
      </c>
      <c r="B248" s="117">
        <v>224.41</v>
      </c>
    </row>
    <row r="249" spans="1:2" ht="12.75" customHeight="1" x14ac:dyDescent="0.25">
      <c r="A249" s="111"/>
      <c r="B249" s="119"/>
    </row>
    <row r="250" spans="1:2" ht="12.75" customHeight="1" x14ac:dyDescent="0.25">
      <c r="A250" s="111" t="s">
        <v>147</v>
      </c>
      <c r="B250" s="117">
        <v>97.04</v>
      </c>
    </row>
    <row r="251" spans="1:2" ht="12.75" customHeight="1" x14ac:dyDescent="0.25">
      <c r="A251" s="111"/>
      <c r="B251" s="119"/>
    </row>
    <row r="252" spans="1:2" ht="12.75" customHeight="1" x14ac:dyDescent="0.25">
      <c r="A252" s="110" t="s">
        <v>148</v>
      </c>
      <c r="B252" s="116">
        <v>2407.5</v>
      </c>
    </row>
    <row r="253" spans="1:2" ht="12.75" customHeight="1" x14ac:dyDescent="0.25">
      <c r="A253" s="110"/>
      <c r="B253" s="117"/>
    </row>
    <row r="254" spans="1:2" ht="12.75" customHeight="1" x14ac:dyDescent="0.25">
      <c r="A254" s="110" t="s">
        <v>149</v>
      </c>
      <c r="B254" s="116">
        <v>321.45999999999998</v>
      </c>
    </row>
    <row r="255" spans="1:2" ht="12.75" customHeight="1" thickBot="1" x14ac:dyDescent="0.3">
      <c r="A255" s="110"/>
      <c r="B255" s="121"/>
    </row>
    <row r="256" spans="1:2" ht="46.5" thickTop="1" thickBot="1" x14ac:dyDescent="0.3">
      <c r="A256" s="108" t="s">
        <v>154</v>
      </c>
    </row>
    <row r="257" spans="1:2" ht="12.75" customHeight="1" thickTop="1" x14ac:dyDescent="0.25">
      <c r="A257" s="109" t="s">
        <v>1</v>
      </c>
      <c r="B257" s="115">
        <v>3590</v>
      </c>
    </row>
    <row r="258" spans="1:2" ht="12.75" customHeight="1" x14ac:dyDescent="0.25">
      <c r="A258" s="110" t="s">
        <v>3</v>
      </c>
      <c r="B258" s="116">
        <v>2535.94</v>
      </c>
    </row>
    <row r="259" spans="1:2" ht="12.75" customHeight="1" x14ac:dyDescent="0.25">
      <c r="A259" s="110"/>
      <c r="B259" s="117" t="s">
        <v>2</v>
      </c>
    </row>
    <row r="260" spans="1:2" ht="12.75" customHeight="1" x14ac:dyDescent="0.25">
      <c r="A260" s="111" t="s">
        <v>143</v>
      </c>
      <c r="B260" s="118">
        <v>986.96</v>
      </c>
    </row>
    <row r="261" spans="1:2" ht="12.75" customHeight="1" x14ac:dyDescent="0.25">
      <c r="A261" s="111"/>
      <c r="B261" s="119"/>
    </row>
    <row r="262" spans="1:2" ht="12.75" customHeight="1" x14ac:dyDescent="0.25">
      <c r="A262" s="111" t="s">
        <v>144</v>
      </c>
      <c r="B262" s="117">
        <v>1317.6</v>
      </c>
    </row>
    <row r="263" spans="1:2" ht="12.75" customHeight="1" x14ac:dyDescent="0.25">
      <c r="A263" s="111"/>
      <c r="B263" s="119"/>
    </row>
    <row r="264" spans="1:2" ht="12.75" customHeight="1" x14ac:dyDescent="0.25">
      <c r="A264" s="111" t="s">
        <v>145</v>
      </c>
      <c r="B264" s="117">
        <v>993.33</v>
      </c>
    </row>
    <row r="265" spans="1:2" ht="12.75" customHeight="1" x14ac:dyDescent="0.25">
      <c r="A265" s="111"/>
      <c r="B265" s="119"/>
    </row>
    <row r="266" spans="1:2" ht="12.75" customHeight="1" x14ac:dyDescent="0.25">
      <c r="A266" s="111" t="s">
        <v>146</v>
      </c>
      <c r="B266" s="117">
        <v>221.8</v>
      </c>
    </row>
    <row r="267" spans="1:2" ht="12.75" customHeight="1" x14ac:dyDescent="0.25">
      <c r="A267" s="111"/>
      <c r="B267" s="119"/>
    </row>
    <row r="268" spans="1:2" ht="12.75" customHeight="1" x14ac:dyDescent="0.25">
      <c r="A268" s="111" t="s">
        <v>147</v>
      </c>
      <c r="B268" s="117">
        <v>70.31</v>
      </c>
    </row>
    <row r="269" spans="1:2" ht="12.75" customHeight="1" x14ac:dyDescent="0.25">
      <c r="A269" s="111"/>
      <c r="B269" s="119"/>
    </row>
    <row r="270" spans="1:2" ht="12.75" customHeight="1" x14ac:dyDescent="0.25">
      <c r="A270" s="110" t="s">
        <v>148</v>
      </c>
      <c r="B270" s="116">
        <v>2304.56</v>
      </c>
    </row>
    <row r="271" spans="1:2" ht="12.75" customHeight="1" x14ac:dyDescent="0.25">
      <c r="A271" s="110"/>
      <c r="B271" s="117"/>
    </row>
    <row r="272" spans="1:2" ht="12.75" customHeight="1" x14ac:dyDescent="0.25">
      <c r="A272" s="110" t="s">
        <v>149</v>
      </c>
      <c r="B272" s="116">
        <v>292.12</v>
      </c>
    </row>
    <row r="273" spans="1:2" ht="12.75" customHeight="1" thickBot="1" x14ac:dyDescent="0.3">
      <c r="A273" s="110"/>
      <c r="B273" s="121"/>
    </row>
    <row r="274" spans="1:2" ht="46.5" thickTop="1" thickBot="1" x14ac:dyDescent="0.3">
      <c r="A274" s="108" t="s">
        <v>155</v>
      </c>
    </row>
    <row r="275" spans="1:2" ht="12.75" customHeight="1" thickTop="1" x14ac:dyDescent="0.25">
      <c r="A275" s="109" t="s">
        <v>1</v>
      </c>
      <c r="B275" s="115">
        <v>3590</v>
      </c>
    </row>
    <row r="276" spans="1:2" ht="12.75" customHeight="1" x14ac:dyDescent="0.25">
      <c r="A276" s="110" t="s">
        <v>3</v>
      </c>
      <c r="B276" s="116">
        <v>2535.94</v>
      </c>
    </row>
    <row r="277" spans="1:2" ht="12.75" customHeight="1" x14ac:dyDescent="0.25">
      <c r="A277" s="110"/>
      <c r="B277" s="117" t="s">
        <v>2</v>
      </c>
    </row>
    <row r="278" spans="1:2" ht="12.75" customHeight="1" x14ac:dyDescent="0.25">
      <c r="A278" s="111" t="s">
        <v>143</v>
      </c>
      <c r="B278" s="118">
        <v>1526.63</v>
      </c>
    </row>
    <row r="279" spans="1:2" ht="12.75" customHeight="1" x14ac:dyDescent="0.25">
      <c r="A279" s="111"/>
      <c r="B279" s="119"/>
    </row>
    <row r="280" spans="1:2" ht="12.75" customHeight="1" x14ac:dyDescent="0.25">
      <c r="A280" s="111" t="s">
        <v>144</v>
      </c>
      <c r="B280" s="117">
        <v>1086.05</v>
      </c>
    </row>
    <row r="281" spans="1:2" ht="12.75" customHeight="1" x14ac:dyDescent="0.25">
      <c r="A281" s="111"/>
      <c r="B281" s="119"/>
    </row>
    <row r="282" spans="1:2" ht="12.75" customHeight="1" x14ac:dyDescent="0.25">
      <c r="A282" s="111" t="s">
        <v>145</v>
      </c>
      <c r="B282" s="117">
        <v>762.03</v>
      </c>
    </row>
    <row r="283" spans="1:2" ht="12.75" customHeight="1" x14ac:dyDescent="0.25">
      <c r="A283" s="111"/>
      <c r="B283" s="119"/>
    </row>
    <row r="284" spans="1:2" ht="12.75" customHeight="1" x14ac:dyDescent="0.25">
      <c r="A284" s="111" t="s">
        <v>146</v>
      </c>
      <c r="B284" s="117">
        <v>137.22</v>
      </c>
    </row>
    <row r="285" spans="1:2" ht="12.75" customHeight="1" x14ac:dyDescent="0.25">
      <c r="A285" s="111"/>
      <c r="B285" s="119"/>
    </row>
    <row r="286" spans="1:2" ht="12.75" customHeight="1" x14ac:dyDescent="0.25">
      <c r="A286" s="111" t="s">
        <v>147</v>
      </c>
      <c r="B286" s="117">
        <v>78.069999999999993</v>
      </c>
    </row>
    <row r="287" spans="1:2" ht="12.75" customHeight="1" x14ac:dyDescent="0.25">
      <c r="A287" s="111"/>
      <c r="B287" s="119"/>
    </row>
    <row r="288" spans="1:2" ht="12.75" customHeight="1" x14ac:dyDescent="0.25">
      <c r="A288" s="110" t="s">
        <v>148</v>
      </c>
      <c r="B288" s="116">
        <v>2612.6799999999998</v>
      </c>
    </row>
    <row r="289" spans="1:2" ht="12.75" customHeight="1" x14ac:dyDescent="0.25">
      <c r="A289" s="110"/>
      <c r="B289" s="117"/>
    </row>
    <row r="290" spans="1:2" ht="12.75" customHeight="1" x14ac:dyDescent="0.25">
      <c r="A290" s="110" t="s">
        <v>149</v>
      </c>
      <c r="B290" s="116">
        <v>215.29</v>
      </c>
    </row>
    <row r="291" spans="1:2" ht="12.75" customHeight="1" thickBot="1" x14ac:dyDescent="0.3">
      <c r="A291" s="110"/>
      <c r="B291" s="121"/>
    </row>
    <row r="292" spans="1:2" ht="35.25" thickTop="1" thickBot="1" x14ac:dyDescent="0.3">
      <c r="A292" s="108" t="s">
        <v>156</v>
      </c>
    </row>
    <row r="293" spans="1:2" ht="12.75" customHeight="1" thickTop="1" x14ac:dyDescent="0.25">
      <c r="A293" s="109" t="s">
        <v>1</v>
      </c>
      <c r="B293" s="115">
        <v>3590</v>
      </c>
    </row>
    <row r="294" spans="1:2" ht="12.75" customHeight="1" x14ac:dyDescent="0.25">
      <c r="A294" s="110" t="s">
        <v>3</v>
      </c>
      <c r="B294" s="116">
        <v>2535.94</v>
      </c>
    </row>
    <row r="295" spans="1:2" ht="12.75" customHeight="1" x14ac:dyDescent="0.25">
      <c r="A295" s="110"/>
      <c r="B295" s="117" t="s">
        <v>2</v>
      </c>
    </row>
    <row r="296" spans="1:2" ht="12.75" customHeight="1" x14ac:dyDescent="0.25">
      <c r="A296" s="111" t="s">
        <v>143</v>
      </c>
      <c r="B296" s="118">
        <v>278.68</v>
      </c>
    </row>
    <row r="297" spans="1:2" ht="12.75" customHeight="1" x14ac:dyDescent="0.25">
      <c r="A297" s="111"/>
      <c r="B297" s="119"/>
    </row>
    <row r="298" spans="1:2" ht="12.75" customHeight="1" x14ac:dyDescent="0.25">
      <c r="A298" s="111" t="s">
        <v>144</v>
      </c>
      <c r="B298" s="117">
        <v>883.14</v>
      </c>
    </row>
    <row r="299" spans="1:2" ht="12.75" customHeight="1" x14ac:dyDescent="0.25">
      <c r="A299" s="111"/>
      <c r="B299" s="119"/>
    </row>
    <row r="300" spans="1:2" ht="12.75" customHeight="1" x14ac:dyDescent="0.25">
      <c r="A300" s="111" t="s">
        <v>145</v>
      </c>
      <c r="B300" s="117">
        <v>1378.35</v>
      </c>
    </row>
    <row r="301" spans="1:2" ht="12.75" customHeight="1" x14ac:dyDescent="0.25">
      <c r="A301" s="111"/>
      <c r="B301" s="119"/>
    </row>
    <row r="302" spans="1:2" ht="12.75" customHeight="1" x14ac:dyDescent="0.25">
      <c r="A302" s="111" t="s">
        <v>146</v>
      </c>
      <c r="B302" s="117">
        <v>873.37</v>
      </c>
    </row>
    <row r="303" spans="1:2" ht="12.75" customHeight="1" x14ac:dyDescent="0.25">
      <c r="A303" s="111"/>
      <c r="B303" s="119"/>
    </row>
    <row r="304" spans="1:2" ht="12.75" customHeight="1" x14ac:dyDescent="0.25">
      <c r="A304" s="111" t="s">
        <v>147</v>
      </c>
      <c r="B304" s="117">
        <v>176.45</v>
      </c>
    </row>
    <row r="305" spans="1:2" ht="12.75" customHeight="1" x14ac:dyDescent="0.25">
      <c r="A305" s="111"/>
      <c r="B305" s="119"/>
    </row>
    <row r="306" spans="1:2" ht="12.75" customHeight="1" x14ac:dyDescent="0.25">
      <c r="A306" s="110" t="s">
        <v>148</v>
      </c>
      <c r="B306" s="116">
        <v>1161.82</v>
      </c>
    </row>
    <row r="307" spans="1:2" ht="12.75" customHeight="1" x14ac:dyDescent="0.25">
      <c r="A307" s="110"/>
      <c r="B307" s="117"/>
    </row>
    <row r="308" spans="1:2" ht="12.75" customHeight="1" x14ac:dyDescent="0.25">
      <c r="A308" s="110" t="s">
        <v>149</v>
      </c>
      <c r="B308" s="116">
        <v>1049.82</v>
      </c>
    </row>
    <row r="309" spans="1:2" ht="12.75" customHeight="1" thickBot="1" x14ac:dyDescent="0.3">
      <c r="A309" s="110"/>
      <c r="B309" s="121"/>
    </row>
    <row r="310" spans="1:2" ht="35.25" thickTop="1" thickBot="1" x14ac:dyDescent="0.3">
      <c r="A310" s="108" t="s">
        <v>157</v>
      </c>
    </row>
    <row r="311" spans="1:2" ht="12.75" customHeight="1" thickTop="1" x14ac:dyDescent="0.25">
      <c r="A311" s="109" t="s">
        <v>1</v>
      </c>
      <c r="B311" s="115">
        <v>3590</v>
      </c>
    </row>
    <row r="312" spans="1:2" ht="12.75" customHeight="1" x14ac:dyDescent="0.25">
      <c r="A312" s="110" t="s">
        <v>3</v>
      </c>
      <c r="B312" s="116">
        <v>2535.94</v>
      </c>
    </row>
    <row r="313" spans="1:2" ht="12.75" customHeight="1" x14ac:dyDescent="0.25">
      <c r="A313" s="110"/>
      <c r="B313" s="117" t="s">
        <v>2</v>
      </c>
    </row>
    <row r="314" spans="1:2" ht="12.75" customHeight="1" x14ac:dyDescent="0.25">
      <c r="A314" s="111" t="s">
        <v>143</v>
      </c>
      <c r="B314" s="118">
        <v>789.5</v>
      </c>
    </row>
    <row r="315" spans="1:2" ht="12.75" customHeight="1" x14ac:dyDescent="0.25">
      <c r="A315" s="111"/>
      <c r="B315" s="119"/>
    </row>
    <row r="316" spans="1:2" ht="12.75" customHeight="1" x14ac:dyDescent="0.25">
      <c r="A316" s="111" t="s">
        <v>144</v>
      </c>
      <c r="B316" s="117">
        <v>1624.39</v>
      </c>
    </row>
    <row r="317" spans="1:2" ht="12.75" customHeight="1" x14ac:dyDescent="0.25">
      <c r="A317" s="111"/>
      <c r="B317" s="119"/>
    </row>
    <row r="318" spans="1:2" ht="12.75" customHeight="1" x14ac:dyDescent="0.25">
      <c r="A318" s="111" t="s">
        <v>145</v>
      </c>
      <c r="B318" s="117">
        <v>953.92</v>
      </c>
    </row>
    <row r="319" spans="1:2" ht="12.75" customHeight="1" x14ac:dyDescent="0.25">
      <c r="A319" s="111"/>
      <c r="B319" s="119"/>
    </row>
    <row r="320" spans="1:2" ht="12.75" customHeight="1" x14ac:dyDescent="0.25">
      <c r="A320" s="111" t="s">
        <v>146</v>
      </c>
      <c r="B320" s="117">
        <v>159.11000000000001</v>
      </c>
    </row>
    <row r="321" spans="1:2" ht="12.75" customHeight="1" x14ac:dyDescent="0.25">
      <c r="A321" s="111"/>
      <c r="B321" s="119"/>
    </row>
    <row r="322" spans="1:2" ht="12.75" customHeight="1" x14ac:dyDescent="0.25">
      <c r="A322" s="111" t="s">
        <v>147</v>
      </c>
      <c r="B322" s="117">
        <v>63.08</v>
      </c>
    </row>
    <row r="323" spans="1:2" ht="12.75" customHeight="1" x14ac:dyDescent="0.25">
      <c r="A323" s="111"/>
      <c r="B323" s="119"/>
    </row>
    <row r="324" spans="1:2" ht="12.75" customHeight="1" x14ac:dyDescent="0.25">
      <c r="A324" s="110" t="s">
        <v>148</v>
      </c>
      <c r="B324" s="116">
        <v>2413.88</v>
      </c>
    </row>
    <row r="325" spans="1:2" ht="12.75" customHeight="1" x14ac:dyDescent="0.25">
      <c r="A325" s="110"/>
      <c r="B325" s="117"/>
    </row>
    <row r="326" spans="1:2" ht="12.75" customHeight="1" x14ac:dyDescent="0.25">
      <c r="A326" s="110" t="s">
        <v>149</v>
      </c>
      <c r="B326" s="116">
        <v>222.2</v>
      </c>
    </row>
    <row r="327" spans="1:2" ht="12.75" customHeight="1" thickBot="1" x14ac:dyDescent="0.3">
      <c r="A327" s="110"/>
      <c r="B327" s="121"/>
    </row>
    <row r="328" spans="1:2" ht="35.25" thickTop="1" thickBot="1" x14ac:dyDescent="0.3">
      <c r="A328" s="108" t="s">
        <v>158</v>
      </c>
    </row>
    <row r="329" spans="1:2" ht="12.75" customHeight="1" thickTop="1" x14ac:dyDescent="0.25">
      <c r="A329" s="109" t="s">
        <v>1</v>
      </c>
      <c r="B329" s="115">
        <v>3590</v>
      </c>
    </row>
    <row r="330" spans="1:2" ht="12.75" customHeight="1" x14ac:dyDescent="0.25">
      <c r="A330" s="110" t="s">
        <v>3</v>
      </c>
      <c r="B330" s="116">
        <v>2535.94</v>
      </c>
    </row>
    <row r="331" spans="1:2" ht="12.75" customHeight="1" x14ac:dyDescent="0.25">
      <c r="A331" s="110"/>
      <c r="B331" s="117" t="s">
        <v>2</v>
      </c>
    </row>
    <row r="332" spans="1:2" ht="12.75" customHeight="1" x14ac:dyDescent="0.25">
      <c r="A332" s="111" t="s">
        <v>143</v>
      </c>
      <c r="B332" s="118">
        <v>1871.78</v>
      </c>
    </row>
    <row r="333" spans="1:2" ht="12.75" customHeight="1" x14ac:dyDescent="0.25">
      <c r="A333" s="111"/>
      <c r="B333" s="119"/>
    </row>
    <row r="334" spans="1:2" ht="12.75" customHeight="1" x14ac:dyDescent="0.25">
      <c r="A334" s="111" t="s">
        <v>144</v>
      </c>
      <c r="B334" s="117">
        <v>903.96</v>
      </c>
    </row>
    <row r="335" spans="1:2" ht="12.75" customHeight="1" x14ac:dyDescent="0.25">
      <c r="A335" s="111"/>
      <c r="B335" s="119"/>
    </row>
    <row r="336" spans="1:2" ht="12.75" customHeight="1" x14ac:dyDescent="0.25">
      <c r="A336" s="111" t="s">
        <v>145</v>
      </c>
      <c r="B336" s="117">
        <v>645.09</v>
      </c>
    </row>
    <row r="337" spans="1:2" ht="12.75" customHeight="1" x14ac:dyDescent="0.25">
      <c r="A337" s="111"/>
      <c r="B337" s="119"/>
    </row>
    <row r="338" spans="1:2" ht="12.75" customHeight="1" x14ac:dyDescent="0.25">
      <c r="A338" s="111" t="s">
        <v>146</v>
      </c>
      <c r="B338" s="117">
        <v>98.84</v>
      </c>
    </row>
    <row r="339" spans="1:2" ht="12.75" customHeight="1" x14ac:dyDescent="0.25">
      <c r="A339" s="111"/>
      <c r="B339" s="119"/>
    </row>
    <row r="340" spans="1:2" ht="12.75" customHeight="1" x14ac:dyDescent="0.25">
      <c r="A340" s="111" t="s">
        <v>147</v>
      </c>
      <c r="B340" s="117">
        <v>70.33</v>
      </c>
    </row>
    <row r="341" spans="1:2" ht="12.75" customHeight="1" x14ac:dyDescent="0.25">
      <c r="A341" s="111"/>
      <c r="B341" s="119"/>
    </row>
    <row r="342" spans="1:2" ht="12.75" customHeight="1" x14ac:dyDescent="0.25">
      <c r="A342" s="110" t="s">
        <v>148</v>
      </c>
      <c r="B342" s="116">
        <v>2775.74</v>
      </c>
    </row>
    <row r="343" spans="1:2" ht="12.75" customHeight="1" x14ac:dyDescent="0.25">
      <c r="A343" s="110"/>
      <c r="B343" s="117"/>
    </row>
    <row r="344" spans="1:2" ht="12.75" customHeight="1" x14ac:dyDescent="0.25">
      <c r="A344" s="110" t="s">
        <v>149</v>
      </c>
      <c r="B344" s="116">
        <v>169.17</v>
      </c>
    </row>
    <row r="345" spans="1:2" ht="12.75" customHeight="1" thickBot="1" x14ac:dyDescent="0.3">
      <c r="A345" s="110"/>
      <c r="B345" s="121"/>
    </row>
    <row r="346" spans="1:2" ht="46.5" thickTop="1" thickBot="1" x14ac:dyDescent="0.3">
      <c r="A346" s="108" t="s">
        <v>159</v>
      </c>
    </row>
    <row r="347" spans="1:2" ht="12.75" customHeight="1" thickTop="1" x14ac:dyDescent="0.25">
      <c r="A347" s="109" t="s">
        <v>1</v>
      </c>
      <c r="B347" s="115">
        <v>3590</v>
      </c>
    </row>
    <row r="348" spans="1:2" ht="12.75" customHeight="1" x14ac:dyDescent="0.25">
      <c r="A348" s="110" t="s">
        <v>3</v>
      </c>
      <c r="B348" s="116">
        <v>2535.94</v>
      </c>
    </row>
    <row r="349" spans="1:2" ht="12.75" customHeight="1" x14ac:dyDescent="0.25">
      <c r="A349" s="110"/>
      <c r="B349" s="117" t="s">
        <v>2</v>
      </c>
    </row>
    <row r="350" spans="1:2" ht="12.75" customHeight="1" x14ac:dyDescent="0.25">
      <c r="A350" s="111" t="s">
        <v>143</v>
      </c>
      <c r="B350" s="118">
        <v>1639.39</v>
      </c>
    </row>
    <row r="351" spans="1:2" ht="12.75" customHeight="1" x14ac:dyDescent="0.25">
      <c r="A351" s="111"/>
      <c r="B351" s="119"/>
    </row>
    <row r="352" spans="1:2" ht="12.75" customHeight="1" x14ac:dyDescent="0.25">
      <c r="A352" s="111" t="s">
        <v>144</v>
      </c>
      <c r="B352" s="117">
        <v>1278.77</v>
      </c>
    </row>
    <row r="353" spans="1:2" ht="12.75" customHeight="1" x14ac:dyDescent="0.25">
      <c r="A353" s="111"/>
      <c r="B353" s="119"/>
    </row>
    <row r="354" spans="1:2" ht="12.75" customHeight="1" x14ac:dyDescent="0.25">
      <c r="A354" s="111" t="s">
        <v>145</v>
      </c>
      <c r="B354" s="117">
        <v>578.59</v>
      </c>
    </row>
    <row r="355" spans="1:2" ht="12.75" customHeight="1" x14ac:dyDescent="0.25">
      <c r="A355" s="111"/>
      <c r="B355" s="119"/>
    </row>
    <row r="356" spans="1:2" ht="12.75" customHeight="1" x14ac:dyDescent="0.25">
      <c r="A356" s="111" t="s">
        <v>146</v>
      </c>
      <c r="B356" s="117">
        <v>59.25</v>
      </c>
    </row>
    <row r="357" spans="1:2" ht="12.75" customHeight="1" x14ac:dyDescent="0.25">
      <c r="A357" s="111"/>
      <c r="B357" s="119"/>
    </row>
    <row r="358" spans="1:2" ht="12.75" customHeight="1" x14ac:dyDescent="0.25">
      <c r="A358" s="111" t="s">
        <v>147</v>
      </c>
      <c r="B358" s="117">
        <v>34</v>
      </c>
    </row>
    <row r="359" spans="1:2" ht="12.75" customHeight="1" x14ac:dyDescent="0.25">
      <c r="A359" s="111"/>
      <c r="B359" s="119"/>
    </row>
    <row r="360" spans="1:2" ht="12.75" customHeight="1" x14ac:dyDescent="0.25">
      <c r="A360" s="110" t="s">
        <v>148</v>
      </c>
      <c r="B360" s="116">
        <v>2918.16</v>
      </c>
    </row>
    <row r="361" spans="1:2" ht="12.75" customHeight="1" x14ac:dyDescent="0.25">
      <c r="A361" s="110"/>
      <c r="B361" s="117"/>
    </row>
    <row r="362" spans="1:2" ht="12.75" customHeight="1" x14ac:dyDescent="0.25">
      <c r="A362" s="110" t="s">
        <v>149</v>
      </c>
      <c r="B362" s="116">
        <v>93.25</v>
      </c>
    </row>
    <row r="363" spans="1:2" ht="12.75" customHeight="1" thickBot="1" x14ac:dyDescent="0.3">
      <c r="A363" s="110"/>
      <c r="B363" s="121"/>
    </row>
    <row r="364" spans="1:2" ht="35.25" thickTop="1" thickBot="1" x14ac:dyDescent="0.3">
      <c r="A364" s="108" t="s">
        <v>161</v>
      </c>
    </row>
    <row r="365" spans="1:2" ht="12.75" customHeight="1" thickTop="1" x14ac:dyDescent="0.25">
      <c r="A365" s="109" t="s">
        <v>1</v>
      </c>
      <c r="B365" s="115">
        <v>3590</v>
      </c>
    </row>
    <row r="366" spans="1:2" ht="12.75" customHeight="1" x14ac:dyDescent="0.25">
      <c r="A366" s="110" t="s">
        <v>3</v>
      </c>
      <c r="B366" s="116">
        <v>2535.94</v>
      </c>
    </row>
    <row r="367" spans="1:2" ht="12.75" customHeight="1" x14ac:dyDescent="0.25">
      <c r="A367" s="110"/>
      <c r="B367" s="117" t="s">
        <v>2</v>
      </c>
    </row>
    <row r="368" spans="1:2" ht="12.75" customHeight="1" x14ac:dyDescent="0.25">
      <c r="A368" s="111" t="s">
        <v>143</v>
      </c>
      <c r="B368" s="118">
        <v>1865.42</v>
      </c>
    </row>
    <row r="369" spans="1:2" ht="12.75" customHeight="1" x14ac:dyDescent="0.25">
      <c r="A369" s="111"/>
      <c r="B369" s="119"/>
    </row>
    <row r="370" spans="1:2" ht="12.75" customHeight="1" x14ac:dyDescent="0.25">
      <c r="A370" s="111" t="s">
        <v>144</v>
      </c>
      <c r="B370" s="117">
        <v>1175.01</v>
      </c>
    </row>
    <row r="371" spans="1:2" ht="12.75" customHeight="1" x14ac:dyDescent="0.25">
      <c r="A371" s="111"/>
      <c r="B371" s="119"/>
    </row>
    <row r="372" spans="1:2" ht="12.75" customHeight="1" x14ac:dyDescent="0.25">
      <c r="A372" s="111" t="s">
        <v>145</v>
      </c>
      <c r="B372" s="117">
        <v>475.74</v>
      </c>
    </row>
    <row r="373" spans="1:2" ht="12.75" customHeight="1" x14ac:dyDescent="0.25">
      <c r="A373" s="111"/>
      <c r="B373" s="119"/>
    </row>
    <row r="374" spans="1:2" ht="12.75" customHeight="1" x14ac:dyDescent="0.25">
      <c r="A374" s="111" t="s">
        <v>146</v>
      </c>
      <c r="B374" s="117">
        <v>35.229999999999997</v>
      </c>
    </row>
    <row r="375" spans="1:2" ht="12.75" customHeight="1" x14ac:dyDescent="0.25">
      <c r="A375" s="111"/>
      <c r="B375" s="119"/>
    </row>
    <row r="376" spans="1:2" ht="12.75" customHeight="1" x14ac:dyDescent="0.25">
      <c r="A376" s="111" t="s">
        <v>147</v>
      </c>
      <c r="B376" s="117">
        <v>38.6</v>
      </c>
    </row>
    <row r="377" spans="1:2" ht="12.75" customHeight="1" x14ac:dyDescent="0.25">
      <c r="A377" s="111"/>
      <c r="B377" s="119"/>
    </row>
    <row r="378" spans="1:2" ht="12.75" customHeight="1" x14ac:dyDescent="0.25">
      <c r="A378" s="110" t="s">
        <v>148</v>
      </c>
      <c r="B378" s="116">
        <v>3040.44</v>
      </c>
    </row>
    <row r="379" spans="1:2" ht="12.75" customHeight="1" x14ac:dyDescent="0.25">
      <c r="A379" s="110"/>
      <c r="B379" s="117"/>
    </row>
    <row r="380" spans="1:2" ht="12.75" customHeight="1" x14ac:dyDescent="0.25">
      <c r="A380" s="110" t="s">
        <v>149</v>
      </c>
      <c r="B380" s="116">
        <v>73.83</v>
      </c>
    </row>
    <row r="381" spans="1:2" ht="12.75" customHeight="1" thickBot="1" x14ac:dyDescent="0.3">
      <c r="A381" s="110"/>
      <c r="B381" s="121"/>
    </row>
    <row r="382" spans="1:2" ht="35.25" thickTop="1" thickBot="1" x14ac:dyDescent="0.3">
      <c r="A382" s="108" t="s">
        <v>162</v>
      </c>
    </row>
    <row r="383" spans="1:2" ht="12.75" customHeight="1" thickTop="1" x14ac:dyDescent="0.25">
      <c r="A383" s="109" t="s">
        <v>1</v>
      </c>
      <c r="B383" s="115">
        <v>3590</v>
      </c>
    </row>
    <row r="384" spans="1:2" ht="12.75" customHeight="1" x14ac:dyDescent="0.25">
      <c r="A384" s="110" t="s">
        <v>3</v>
      </c>
      <c r="B384" s="116">
        <v>2535.94</v>
      </c>
    </row>
    <row r="385" spans="1:2" ht="12.75" customHeight="1" x14ac:dyDescent="0.25">
      <c r="A385" s="110"/>
      <c r="B385" s="117" t="s">
        <v>2</v>
      </c>
    </row>
    <row r="386" spans="1:2" ht="12.75" customHeight="1" x14ac:dyDescent="0.25">
      <c r="A386" s="111" t="s">
        <v>143</v>
      </c>
      <c r="B386" s="118">
        <v>1596.94</v>
      </c>
    </row>
    <row r="387" spans="1:2" ht="12.75" customHeight="1" x14ac:dyDescent="0.25">
      <c r="A387" s="111"/>
      <c r="B387" s="119"/>
    </row>
    <row r="388" spans="1:2" ht="12.75" customHeight="1" x14ac:dyDescent="0.25">
      <c r="A388" s="111" t="s">
        <v>144</v>
      </c>
      <c r="B388" s="117">
        <v>1075.3800000000001</v>
      </c>
    </row>
    <row r="389" spans="1:2" ht="12.75" customHeight="1" x14ac:dyDescent="0.25">
      <c r="A389" s="111"/>
      <c r="B389" s="119"/>
    </row>
    <row r="390" spans="1:2" ht="12.75" customHeight="1" x14ac:dyDescent="0.25">
      <c r="A390" s="111" t="s">
        <v>145</v>
      </c>
      <c r="B390" s="117">
        <v>725.06</v>
      </c>
    </row>
    <row r="391" spans="1:2" ht="12.75" customHeight="1" x14ac:dyDescent="0.25">
      <c r="A391" s="111"/>
      <c r="B391" s="119"/>
    </row>
    <row r="392" spans="1:2" ht="12.75" customHeight="1" x14ac:dyDescent="0.25">
      <c r="A392" s="111" t="s">
        <v>146</v>
      </c>
      <c r="B392" s="117">
        <v>128.34</v>
      </c>
    </row>
    <row r="393" spans="1:2" ht="12.75" customHeight="1" x14ac:dyDescent="0.25">
      <c r="A393" s="111"/>
      <c r="B393" s="119"/>
    </row>
    <row r="394" spans="1:2" ht="12.75" customHeight="1" x14ac:dyDescent="0.25">
      <c r="A394" s="111" t="s">
        <v>147</v>
      </c>
      <c r="B394" s="117">
        <v>64.28</v>
      </c>
    </row>
    <row r="395" spans="1:2" ht="12.75" customHeight="1" x14ac:dyDescent="0.25">
      <c r="A395" s="111"/>
      <c r="B395" s="119"/>
    </row>
    <row r="396" spans="1:2" ht="12.75" customHeight="1" x14ac:dyDescent="0.25">
      <c r="A396" s="110" t="s">
        <v>148</v>
      </c>
      <c r="B396" s="116">
        <v>2672.32</v>
      </c>
    </row>
    <row r="397" spans="1:2" ht="12.75" customHeight="1" x14ac:dyDescent="0.25">
      <c r="A397" s="110"/>
      <c r="B397" s="117"/>
    </row>
    <row r="398" spans="1:2" ht="12.75" customHeight="1" x14ac:dyDescent="0.25">
      <c r="A398" s="110" t="s">
        <v>149</v>
      </c>
      <c r="B398" s="116">
        <v>192.62</v>
      </c>
    </row>
    <row r="399" spans="1:2" ht="12.75" customHeight="1" thickBot="1" x14ac:dyDescent="0.3">
      <c r="A399" s="110"/>
      <c r="B399" s="121"/>
    </row>
    <row r="400" spans="1:2" ht="35.25" thickTop="1" thickBot="1" x14ac:dyDescent="0.3">
      <c r="A400" s="108" t="s">
        <v>163</v>
      </c>
    </row>
    <row r="401" spans="1:2" ht="12.75" customHeight="1" thickTop="1" x14ac:dyDescent="0.25">
      <c r="A401" s="109" t="s">
        <v>1</v>
      </c>
      <c r="B401" s="115">
        <v>3590</v>
      </c>
    </row>
    <row r="402" spans="1:2" ht="12.75" customHeight="1" x14ac:dyDescent="0.25">
      <c r="A402" s="110" t="s">
        <v>3</v>
      </c>
      <c r="B402" s="116">
        <v>2535.94</v>
      </c>
    </row>
    <row r="403" spans="1:2" ht="12.75" customHeight="1" x14ac:dyDescent="0.25">
      <c r="A403" s="110"/>
      <c r="B403" s="117" t="s">
        <v>2</v>
      </c>
    </row>
    <row r="404" spans="1:2" ht="12.75" customHeight="1" x14ac:dyDescent="0.25">
      <c r="A404" s="111" t="s">
        <v>143</v>
      </c>
      <c r="B404" s="118">
        <v>851.39</v>
      </c>
    </row>
    <row r="405" spans="1:2" ht="12.75" customHeight="1" x14ac:dyDescent="0.25">
      <c r="A405" s="111"/>
      <c r="B405" s="119"/>
    </row>
    <row r="406" spans="1:2" ht="12.75" customHeight="1" x14ac:dyDescent="0.25">
      <c r="A406" s="111" t="s">
        <v>144</v>
      </c>
      <c r="B406" s="117">
        <v>1411.78</v>
      </c>
    </row>
    <row r="407" spans="1:2" ht="12.75" customHeight="1" x14ac:dyDescent="0.25">
      <c r="A407" s="111"/>
      <c r="B407" s="119"/>
    </row>
    <row r="408" spans="1:2" ht="12.75" customHeight="1" x14ac:dyDescent="0.25">
      <c r="A408" s="111" t="s">
        <v>145</v>
      </c>
      <c r="B408" s="117">
        <v>1133.6600000000001</v>
      </c>
    </row>
    <row r="409" spans="1:2" ht="12.75" customHeight="1" x14ac:dyDescent="0.25">
      <c r="A409" s="111"/>
      <c r="B409" s="119"/>
    </row>
    <row r="410" spans="1:2" ht="12.75" customHeight="1" x14ac:dyDescent="0.25">
      <c r="A410" s="111" t="s">
        <v>146</v>
      </c>
      <c r="B410" s="117">
        <v>134.63999999999999</v>
      </c>
    </row>
    <row r="411" spans="1:2" ht="12.75" customHeight="1" x14ac:dyDescent="0.25">
      <c r="A411" s="111"/>
      <c r="B411" s="119"/>
    </row>
    <row r="412" spans="1:2" ht="12.75" customHeight="1" x14ac:dyDescent="0.25">
      <c r="A412" s="111" t="s">
        <v>147</v>
      </c>
      <c r="B412" s="117">
        <v>58.52</v>
      </c>
    </row>
    <row r="413" spans="1:2" ht="12.75" customHeight="1" x14ac:dyDescent="0.25">
      <c r="A413" s="111"/>
      <c r="B413" s="119"/>
    </row>
    <row r="414" spans="1:2" ht="12.75" customHeight="1" x14ac:dyDescent="0.25">
      <c r="A414" s="110" t="s">
        <v>148</v>
      </c>
      <c r="B414" s="116">
        <v>2263.1799999999998</v>
      </c>
    </row>
    <row r="415" spans="1:2" ht="12.75" customHeight="1" x14ac:dyDescent="0.25">
      <c r="A415" s="110"/>
      <c r="B415" s="117"/>
    </row>
    <row r="416" spans="1:2" ht="12.75" customHeight="1" x14ac:dyDescent="0.25">
      <c r="A416" s="110" t="s">
        <v>149</v>
      </c>
      <c r="B416" s="116">
        <v>193.16</v>
      </c>
    </row>
    <row r="417" spans="1:2" ht="12.75" customHeight="1" thickBot="1" x14ac:dyDescent="0.3">
      <c r="A417" s="110"/>
      <c r="B417" s="121"/>
    </row>
    <row r="418" spans="1:2" ht="24" thickTop="1" thickBot="1" x14ac:dyDescent="0.3">
      <c r="A418" s="108" t="s">
        <v>164</v>
      </c>
    </row>
    <row r="419" spans="1:2" ht="12.75" customHeight="1" thickTop="1" x14ac:dyDescent="0.25">
      <c r="A419" s="109" t="s">
        <v>1</v>
      </c>
      <c r="B419" s="115">
        <v>3590</v>
      </c>
    </row>
    <row r="420" spans="1:2" ht="12.75" customHeight="1" x14ac:dyDescent="0.25">
      <c r="A420" s="110" t="s">
        <v>3</v>
      </c>
      <c r="B420" s="116">
        <v>2535.94</v>
      </c>
    </row>
    <row r="421" spans="1:2" ht="12.75" customHeight="1" x14ac:dyDescent="0.25">
      <c r="A421" s="110"/>
      <c r="B421" s="117" t="s">
        <v>2</v>
      </c>
    </row>
    <row r="422" spans="1:2" ht="12.75" customHeight="1" x14ac:dyDescent="0.25">
      <c r="A422" s="111" t="s">
        <v>143</v>
      </c>
      <c r="B422" s="118">
        <v>206.63</v>
      </c>
    </row>
    <row r="423" spans="1:2" ht="12.75" customHeight="1" x14ac:dyDescent="0.25">
      <c r="A423" s="111"/>
      <c r="B423" s="119"/>
    </row>
    <row r="424" spans="1:2" ht="12.75" customHeight="1" x14ac:dyDescent="0.25">
      <c r="A424" s="111" t="s">
        <v>144</v>
      </c>
      <c r="B424" s="117">
        <v>702.18</v>
      </c>
    </row>
    <row r="425" spans="1:2" ht="12.75" customHeight="1" x14ac:dyDescent="0.25">
      <c r="A425" s="111"/>
      <c r="B425" s="119"/>
    </row>
    <row r="426" spans="1:2" ht="12.75" customHeight="1" x14ac:dyDescent="0.25">
      <c r="A426" s="111" t="s">
        <v>145</v>
      </c>
      <c r="B426" s="117">
        <v>1937.61</v>
      </c>
    </row>
    <row r="427" spans="1:2" ht="12.75" customHeight="1" x14ac:dyDescent="0.25">
      <c r="A427" s="111"/>
      <c r="B427" s="119"/>
    </row>
    <row r="428" spans="1:2" ht="12.75" customHeight="1" x14ac:dyDescent="0.25">
      <c r="A428" s="111" t="s">
        <v>146</v>
      </c>
      <c r="B428" s="117">
        <v>557.66999999999996</v>
      </c>
    </row>
    <row r="429" spans="1:2" ht="12.75" customHeight="1" x14ac:dyDescent="0.25">
      <c r="A429" s="111"/>
      <c r="B429" s="119"/>
    </row>
    <row r="430" spans="1:2" ht="12.75" customHeight="1" x14ac:dyDescent="0.25">
      <c r="A430" s="111" t="s">
        <v>147</v>
      </c>
      <c r="B430" s="117">
        <v>185.92</v>
      </c>
    </row>
    <row r="431" spans="1:2" ht="12.75" customHeight="1" x14ac:dyDescent="0.25">
      <c r="A431" s="111"/>
      <c r="B431" s="119"/>
    </row>
    <row r="432" spans="1:2" ht="12.75" customHeight="1" x14ac:dyDescent="0.25">
      <c r="A432" s="110" t="s">
        <v>148</v>
      </c>
      <c r="B432" s="116">
        <v>908.81</v>
      </c>
    </row>
    <row r="433" spans="1:2" ht="12.75" customHeight="1" x14ac:dyDescent="0.25">
      <c r="A433" s="110"/>
      <c r="B433" s="117"/>
    </row>
    <row r="434" spans="1:2" ht="12.75" customHeight="1" x14ac:dyDescent="0.25">
      <c r="A434" s="110" t="s">
        <v>149</v>
      </c>
      <c r="B434" s="116">
        <v>743.58</v>
      </c>
    </row>
    <row r="435" spans="1:2" ht="12.75" customHeight="1" thickBot="1" x14ac:dyDescent="0.3">
      <c r="A435" s="110"/>
      <c r="B435" s="121"/>
    </row>
    <row r="436" spans="1:2" ht="35.25" thickTop="1" thickBot="1" x14ac:dyDescent="0.3">
      <c r="A436" s="108" t="s">
        <v>165</v>
      </c>
    </row>
    <row r="437" spans="1:2" ht="12.75" customHeight="1" thickTop="1" x14ac:dyDescent="0.25">
      <c r="A437" s="109" t="s">
        <v>1</v>
      </c>
      <c r="B437" s="115">
        <v>3590</v>
      </c>
    </row>
    <row r="438" spans="1:2" ht="12.75" customHeight="1" x14ac:dyDescent="0.25">
      <c r="A438" s="110" t="s">
        <v>3</v>
      </c>
      <c r="B438" s="116">
        <v>2535.94</v>
      </c>
    </row>
    <row r="439" spans="1:2" ht="12.75" customHeight="1" x14ac:dyDescent="0.25">
      <c r="A439" s="110"/>
      <c r="B439" s="117" t="s">
        <v>2</v>
      </c>
    </row>
    <row r="440" spans="1:2" ht="22.5" x14ac:dyDescent="0.25">
      <c r="A440" s="111" t="s">
        <v>166</v>
      </c>
      <c r="B440" s="118">
        <v>1152.29</v>
      </c>
    </row>
    <row r="441" spans="1:2" ht="12.75" customHeight="1" x14ac:dyDescent="0.25">
      <c r="A441" s="111"/>
      <c r="B441" s="119"/>
    </row>
    <row r="442" spans="1:2" x14ac:dyDescent="0.25">
      <c r="A442" s="111" t="s">
        <v>167</v>
      </c>
      <c r="B442" s="117">
        <v>889.82</v>
      </c>
    </row>
    <row r="443" spans="1:2" ht="12.75" customHeight="1" x14ac:dyDescent="0.25">
      <c r="A443" s="111"/>
      <c r="B443" s="119"/>
    </row>
    <row r="444" spans="1:2" x14ac:dyDescent="0.25">
      <c r="A444" s="111" t="s">
        <v>168</v>
      </c>
      <c r="B444" s="117">
        <v>539.69000000000005</v>
      </c>
    </row>
    <row r="445" spans="1:2" ht="12.75" customHeight="1" x14ac:dyDescent="0.25">
      <c r="A445" s="111"/>
      <c r="B445" s="119"/>
    </row>
    <row r="446" spans="1:2" x14ac:dyDescent="0.25">
      <c r="A446" s="111" t="s">
        <v>169</v>
      </c>
      <c r="B446" s="117">
        <v>35.479999999999997</v>
      </c>
    </row>
    <row r="447" spans="1:2" ht="12.75" customHeight="1" x14ac:dyDescent="0.25">
      <c r="A447" s="111"/>
      <c r="B447" s="119"/>
    </row>
    <row r="448" spans="1:2" ht="12.75" customHeight="1" x14ac:dyDescent="0.25">
      <c r="A448" s="111" t="s">
        <v>170</v>
      </c>
      <c r="B448" s="117">
        <v>385.21</v>
      </c>
    </row>
    <row r="449" spans="1:2" ht="12.75" customHeight="1" x14ac:dyDescent="0.25">
      <c r="A449" s="111"/>
      <c r="B449" s="119"/>
    </row>
    <row r="450" spans="1:2" ht="22.5" x14ac:dyDescent="0.25">
      <c r="A450" s="111" t="s">
        <v>171</v>
      </c>
      <c r="B450" s="117">
        <v>587.52</v>
      </c>
    </row>
    <row r="451" spans="1:2" ht="12.75" customHeight="1" thickBot="1" x14ac:dyDescent="0.3">
      <c r="A451" s="111"/>
      <c r="B451" s="120"/>
    </row>
    <row r="452" spans="1:2" ht="35.25" thickTop="1" thickBot="1" x14ac:dyDescent="0.3">
      <c r="A452" s="108" t="s">
        <v>182</v>
      </c>
    </row>
    <row r="453" spans="1:2" ht="12.75" customHeight="1" thickTop="1" x14ac:dyDescent="0.25">
      <c r="A453" s="109" t="s">
        <v>1</v>
      </c>
      <c r="B453" s="115">
        <v>3590</v>
      </c>
    </row>
    <row r="454" spans="1:2" ht="12.75" customHeight="1" x14ac:dyDescent="0.25">
      <c r="A454" s="110" t="s">
        <v>3</v>
      </c>
      <c r="B454" s="116">
        <v>2535.94</v>
      </c>
    </row>
    <row r="455" spans="1:2" ht="12.75" customHeight="1" x14ac:dyDescent="0.25">
      <c r="A455" s="110"/>
      <c r="B455" s="117" t="s">
        <v>2</v>
      </c>
    </row>
    <row r="456" spans="1:2" ht="22.5" x14ac:dyDescent="0.25">
      <c r="A456" s="111" t="s">
        <v>183</v>
      </c>
      <c r="B456" s="118">
        <v>1888.04</v>
      </c>
    </row>
    <row r="457" spans="1:2" ht="12.75" customHeight="1" x14ac:dyDescent="0.25">
      <c r="A457" s="111"/>
      <c r="B457" s="119"/>
    </row>
    <row r="458" spans="1:2" x14ac:dyDescent="0.25">
      <c r="A458" s="111" t="s">
        <v>184</v>
      </c>
      <c r="B458" s="117">
        <v>661.09</v>
      </c>
    </row>
    <row r="459" spans="1:2" ht="12.75" customHeight="1" x14ac:dyDescent="0.25">
      <c r="A459" s="111"/>
      <c r="B459" s="119"/>
    </row>
    <row r="460" spans="1:2" x14ac:dyDescent="0.25">
      <c r="A460" s="111" t="s">
        <v>185</v>
      </c>
      <c r="B460" s="117">
        <v>241.85</v>
      </c>
    </row>
    <row r="461" spans="1:2" ht="12.75" customHeight="1" x14ac:dyDescent="0.25">
      <c r="A461" s="111"/>
      <c r="B461" s="119"/>
    </row>
    <row r="462" spans="1:2" ht="22.5" x14ac:dyDescent="0.25">
      <c r="A462" s="111" t="s">
        <v>181</v>
      </c>
      <c r="B462" s="117">
        <v>799.02</v>
      </c>
    </row>
    <row r="463" spans="1:2" ht="12.75" customHeight="1" thickBot="1" x14ac:dyDescent="0.3">
      <c r="A463" s="111"/>
      <c r="B463" s="120"/>
    </row>
    <row r="464" spans="1:2" ht="35.25" thickTop="1" thickBot="1" x14ac:dyDescent="0.3">
      <c r="A464" s="108" t="s">
        <v>186</v>
      </c>
    </row>
    <row r="465" spans="1:2" ht="12.75" customHeight="1" thickTop="1" x14ac:dyDescent="0.25">
      <c r="A465" s="109" t="s">
        <v>271</v>
      </c>
      <c r="B465" s="122">
        <v>1150</v>
      </c>
    </row>
    <row r="466" spans="1:2" ht="12.75" customHeight="1" x14ac:dyDescent="0.25">
      <c r="A466" s="110" t="s">
        <v>3</v>
      </c>
      <c r="B466" s="123">
        <v>811.2</v>
      </c>
    </row>
    <row r="467" spans="1:2" ht="12.75" customHeight="1" x14ac:dyDescent="0.25">
      <c r="A467" s="110"/>
      <c r="B467" s="124" t="s">
        <v>2</v>
      </c>
    </row>
    <row r="468" spans="1:2" x14ac:dyDescent="0.25">
      <c r="A468" s="111" t="s">
        <v>187</v>
      </c>
      <c r="B468" s="125">
        <v>702.43</v>
      </c>
    </row>
    <row r="469" spans="1:2" ht="12.75" customHeight="1" x14ac:dyDescent="0.25">
      <c r="A469" s="111"/>
      <c r="B469" s="126" t="s">
        <v>2</v>
      </c>
    </row>
    <row r="470" spans="1:2" x14ac:dyDescent="0.25">
      <c r="A470" s="111" t="s">
        <v>188</v>
      </c>
      <c r="B470" s="124">
        <v>671.68</v>
      </c>
    </row>
    <row r="471" spans="1:2" ht="12.75" customHeight="1" x14ac:dyDescent="0.25">
      <c r="A471" s="111"/>
      <c r="B471" s="126" t="s">
        <v>2</v>
      </c>
    </row>
    <row r="472" spans="1:2" ht="12.75" customHeight="1" x14ac:dyDescent="0.25">
      <c r="A472" s="111" t="s">
        <v>189</v>
      </c>
      <c r="B472" s="124">
        <v>553.59</v>
      </c>
    </row>
    <row r="473" spans="1:2" ht="12.75" customHeight="1" x14ac:dyDescent="0.25">
      <c r="A473" s="111"/>
      <c r="B473" s="126" t="s">
        <v>2</v>
      </c>
    </row>
    <row r="474" spans="1:2" x14ac:dyDescent="0.25">
      <c r="A474" s="111" t="s">
        <v>190</v>
      </c>
      <c r="B474" s="124">
        <v>526.86</v>
      </c>
    </row>
    <row r="475" spans="1:2" ht="12.75" customHeight="1" x14ac:dyDescent="0.25">
      <c r="A475" s="111"/>
      <c r="B475" s="126" t="s">
        <v>2</v>
      </c>
    </row>
    <row r="476" spans="1:2" ht="12.75" customHeight="1" x14ac:dyDescent="0.25">
      <c r="A476" s="111" t="s">
        <v>191</v>
      </c>
      <c r="B476" s="124">
        <v>516.6</v>
      </c>
    </row>
    <row r="477" spans="1:2" ht="12.75" customHeight="1" x14ac:dyDescent="0.25">
      <c r="A477" s="111"/>
      <c r="B477" s="126" t="s">
        <v>2</v>
      </c>
    </row>
    <row r="478" spans="1:2" ht="12.75" customHeight="1" x14ac:dyDescent="0.25">
      <c r="A478" s="111" t="s">
        <v>192</v>
      </c>
      <c r="B478" s="124">
        <v>407.49</v>
      </c>
    </row>
    <row r="479" spans="1:2" ht="12.75" customHeight="1" x14ac:dyDescent="0.25">
      <c r="A479" s="111"/>
      <c r="B479" s="126" t="s">
        <v>2</v>
      </c>
    </row>
    <row r="480" spans="1:2" x14ac:dyDescent="0.25">
      <c r="A480" s="111" t="s">
        <v>193</v>
      </c>
      <c r="B480" s="124">
        <v>333.44</v>
      </c>
    </row>
    <row r="481" spans="1:2" ht="12.75" customHeight="1" x14ac:dyDescent="0.25">
      <c r="A481" s="111"/>
      <c r="B481" s="126" t="s">
        <v>2</v>
      </c>
    </row>
    <row r="482" spans="1:2" ht="12.75" customHeight="1" x14ac:dyDescent="0.25">
      <c r="A482" s="111" t="s">
        <v>194</v>
      </c>
      <c r="B482" s="124">
        <v>320.61</v>
      </c>
    </row>
    <row r="483" spans="1:2" ht="12.75" customHeight="1" x14ac:dyDescent="0.25">
      <c r="A483" s="111"/>
      <c r="B483" s="126" t="s">
        <v>2</v>
      </c>
    </row>
    <row r="484" spans="1:2" ht="12.75" customHeight="1" x14ac:dyDescent="0.25">
      <c r="A484" s="111" t="s">
        <v>195</v>
      </c>
      <c r="B484" s="124">
        <v>309.42</v>
      </c>
    </row>
    <row r="485" spans="1:2" ht="12.75" customHeight="1" x14ac:dyDescent="0.25">
      <c r="A485" s="111"/>
      <c r="B485" s="126"/>
    </row>
    <row r="486" spans="1:2" ht="12.75" customHeight="1" x14ac:dyDescent="0.25">
      <c r="A486" s="111" t="s">
        <v>196</v>
      </c>
      <c r="B486" s="124">
        <v>255.28</v>
      </c>
    </row>
    <row r="487" spans="1:2" ht="12.75" customHeight="1" x14ac:dyDescent="0.25">
      <c r="A487" s="111"/>
      <c r="B487" s="126" t="s">
        <v>2</v>
      </c>
    </row>
    <row r="488" spans="1:2" ht="12.75" customHeight="1" x14ac:dyDescent="0.25">
      <c r="A488" s="111" t="s">
        <v>197</v>
      </c>
      <c r="B488" s="124">
        <v>148.46</v>
      </c>
    </row>
    <row r="489" spans="1:2" ht="12.75" customHeight="1" x14ac:dyDescent="0.25">
      <c r="A489" s="111"/>
      <c r="B489" s="126"/>
    </row>
    <row r="490" spans="1:2" ht="12.75" customHeight="1" x14ac:dyDescent="0.25">
      <c r="A490" s="111" t="s">
        <v>198</v>
      </c>
      <c r="B490" s="124">
        <v>47.36</v>
      </c>
    </row>
    <row r="491" spans="1:2" ht="12.75" customHeight="1" x14ac:dyDescent="0.25">
      <c r="A491" s="111"/>
      <c r="B491" s="126"/>
    </row>
    <row r="492" spans="1:2" ht="12.75" customHeight="1" x14ac:dyDescent="0.25">
      <c r="A492" s="111" t="s">
        <v>41</v>
      </c>
      <c r="B492" s="124">
        <v>16.149999999999999</v>
      </c>
    </row>
    <row r="493" spans="1:2" ht="12.75" customHeight="1" x14ac:dyDescent="0.25">
      <c r="A493" s="111"/>
      <c r="B493" s="126"/>
    </row>
    <row r="494" spans="1:2" ht="12.75" customHeight="1" x14ac:dyDescent="0.25">
      <c r="A494" s="111" t="s">
        <v>125</v>
      </c>
      <c r="B494" s="124">
        <v>81.42</v>
      </c>
    </row>
    <row r="495" spans="1:2" ht="12.75" customHeight="1" x14ac:dyDescent="0.25">
      <c r="A495" s="111"/>
      <c r="B495" s="126"/>
    </row>
    <row r="496" spans="1:2" ht="12.75" customHeight="1" x14ac:dyDescent="0.25">
      <c r="A496" s="110" t="s">
        <v>199</v>
      </c>
      <c r="B496" s="123">
        <v>944.47</v>
      </c>
    </row>
    <row r="497" spans="1:2" ht="12.75" customHeight="1" thickBot="1" x14ac:dyDescent="0.3">
      <c r="A497" s="110"/>
      <c r="B497" s="127" t="s">
        <v>2</v>
      </c>
    </row>
    <row r="498" spans="1:2" ht="46.5" thickTop="1" thickBot="1" x14ac:dyDescent="0.3">
      <c r="A498" s="108" t="s">
        <v>200</v>
      </c>
    </row>
    <row r="499" spans="1:2" ht="12.75" customHeight="1" thickTop="1" x14ac:dyDescent="0.25">
      <c r="A499" s="109" t="s">
        <v>271</v>
      </c>
      <c r="B499" s="122">
        <v>1150</v>
      </c>
    </row>
    <row r="500" spans="1:2" ht="12.75" customHeight="1" x14ac:dyDescent="0.25">
      <c r="A500" s="110" t="s">
        <v>3</v>
      </c>
      <c r="B500" s="123">
        <v>811.2</v>
      </c>
    </row>
    <row r="501" spans="1:2" ht="12.75" customHeight="1" x14ac:dyDescent="0.25">
      <c r="A501" s="110"/>
      <c r="B501" s="124" t="s">
        <v>2</v>
      </c>
    </row>
    <row r="502" spans="1:2" ht="12.75" customHeight="1" x14ac:dyDescent="0.25">
      <c r="A502" s="111" t="s">
        <v>201</v>
      </c>
      <c r="B502" s="125">
        <v>968.63</v>
      </c>
    </row>
    <row r="503" spans="1:2" ht="12.75" customHeight="1" x14ac:dyDescent="0.25">
      <c r="A503" s="111"/>
      <c r="B503" s="126"/>
    </row>
    <row r="504" spans="1:2" ht="12.75" customHeight="1" x14ac:dyDescent="0.25">
      <c r="A504" s="111" t="s">
        <v>109</v>
      </c>
      <c r="B504" s="124">
        <v>915.63</v>
      </c>
    </row>
    <row r="505" spans="1:2" ht="12.75" customHeight="1" x14ac:dyDescent="0.25">
      <c r="A505" s="111"/>
      <c r="B505" s="126"/>
    </row>
    <row r="506" spans="1:2" ht="12.75" customHeight="1" x14ac:dyDescent="0.25">
      <c r="A506" s="111" t="s">
        <v>108</v>
      </c>
      <c r="B506" s="124">
        <v>871.52</v>
      </c>
    </row>
    <row r="507" spans="1:2" ht="12.75" customHeight="1" x14ac:dyDescent="0.25">
      <c r="A507" s="111"/>
      <c r="B507" s="126"/>
    </row>
    <row r="508" spans="1:2" ht="22.5" x14ac:dyDescent="0.25">
      <c r="A508" s="111" t="s">
        <v>113</v>
      </c>
      <c r="B508" s="124">
        <v>848.23</v>
      </c>
    </row>
    <row r="509" spans="1:2" ht="12.75" customHeight="1" x14ac:dyDescent="0.25">
      <c r="A509" s="111"/>
      <c r="B509" s="126"/>
    </row>
    <row r="510" spans="1:2" ht="12.75" customHeight="1" x14ac:dyDescent="0.25">
      <c r="A510" s="111" t="s">
        <v>202</v>
      </c>
      <c r="B510" s="124">
        <v>594.72</v>
      </c>
    </row>
    <row r="511" spans="1:2" ht="12.75" customHeight="1" x14ac:dyDescent="0.25">
      <c r="A511" s="111"/>
      <c r="B511" s="126"/>
    </row>
    <row r="512" spans="1:2" ht="12.75" customHeight="1" x14ac:dyDescent="0.25">
      <c r="A512" s="111" t="s">
        <v>203</v>
      </c>
      <c r="B512" s="124">
        <v>593.1</v>
      </c>
    </row>
    <row r="513" spans="1:2" ht="12.75" customHeight="1" x14ac:dyDescent="0.25">
      <c r="A513" s="111"/>
      <c r="B513" s="126"/>
    </row>
    <row r="514" spans="1:2" ht="12.75" customHeight="1" x14ac:dyDescent="0.25">
      <c r="A514" s="111" t="s">
        <v>120</v>
      </c>
      <c r="B514" s="124">
        <v>578.95000000000005</v>
      </c>
    </row>
    <row r="515" spans="1:2" ht="12.75" customHeight="1" x14ac:dyDescent="0.25">
      <c r="A515" s="111"/>
      <c r="B515" s="126"/>
    </row>
    <row r="516" spans="1:2" ht="12.75" customHeight="1" x14ac:dyDescent="0.25">
      <c r="A516" s="111" t="s">
        <v>115</v>
      </c>
      <c r="B516" s="124">
        <v>574.76</v>
      </c>
    </row>
    <row r="517" spans="1:2" ht="12.75" customHeight="1" x14ac:dyDescent="0.25">
      <c r="A517" s="111"/>
      <c r="B517" s="126" t="s">
        <v>44</v>
      </c>
    </row>
    <row r="518" spans="1:2" x14ac:dyDescent="0.25">
      <c r="A518" s="111" t="s">
        <v>110</v>
      </c>
      <c r="B518" s="124">
        <v>540.37</v>
      </c>
    </row>
    <row r="519" spans="1:2" ht="12.75" customHeight="1" x14ac:dyDescent="0.25">
      <c r="A519" s="111"/>
      <c r="B519" s="126"/>
    </row>
    <row r="520" spans="1:2" ht="12.75" customHeight="1" x14ac:dyDescent="0.25">
      <c r="A520" s="111" t="s">
        <v>114</v>
      </c>
      <c r="B520" s="124">
        <v>512.55999999999995</v>
      </c>
    </row>
    <row r="521" spans="1:2" ht="12.75" customHeight="1" x14ac:dyDescent="0.25">
      <c r="A521" s="111"/>
      <c r="B521" s="126"/>
    </row>
    <row r="522" spans="1:2" ht="12.75" customHeight="1" x14ac:dyDescent="0.25">
      <c r="A522" s="111" t="s">
        <v>117</v>
      </c>
      <c r="B522" s="124">
        <v>496.37</v>
      </c>
    </row>
    <row r="523" spans="1:2" ht="12.75" customHeight="1" x14ac:dyDescent="0.25">
      <c r="A523" s="111"/>
      <c r="B523" s="126"/>
    </row>
    <row r="524" spans="1:2" ht="12.75" customHeight="1" x14ac:dyDescent="0.25">
      <c r="A524" s="111" t="s">
        <v>119</v>
      </c>
      <c r="B524" s="124">
        <v>326.36</v>
      </c>
    </row>
    <row r="525" spans="1:2" ht="12.75" customHeight="1" x14ac:dyDescent="0.25">
      <c r="A525" s="111"/>
      <c r="B525" s="126"/>
    </row>
    <row r="526" spans="1:2" x14ac:dyDescent="0.25">
      <c r="A526" s="111" t="s">
        <v>204</v>
      </c>
      <c r="B526" s="124">
        <v>184.39</v>
      </c>
    </row>
    <row r="527" spans="1:2" ht="12.75" customHeight="1" x14ac:dyDescent="0.25">
      <c r="A527" s="111"/>
      <c r="B527" s="126"/>
    </row>
    <row r="528" spans="1:2" x14ac:dyDescent="0.25">
      <c r="A528" s="111" t="s">
        <v>205</v>
      </c>
      <c r="B528" s="124">
        <v>165.79</v>
      </c>
    </row>
    <row r="529" spans="1:2" ht="12.75" customHeight="1" x14ac:dyDescent="0.25">
      <c r="A529" s="111"/>
      <c r="B529" s="126" t="s">
        <v>44</v>
      </c>
    </row>
    <row r="530" spans="1:2" ht="12.75" customHeight="1" x14ac:dyDescent="0.25">
      <c r="A530" s="111" t="s">
        <v>122</v>
      </c>
      <c r="B530" s="124">
        <v>9.9700000000000006</v>
      </c>
    </row>
    <row r="531" spans="1:2" ht="12.75" customHeight="1" x14ac:dyDescent="0.25">
      <c r="A531" s="111"/>
      <c r="B531" s="126"/>
    </row>
    <row r="532" spans="1:2" ht="12.75" customHeight="1" x14ac:dyDescent="0.25">
      <c r="A532" s="111" t="s">
        <v>123</v>
      </c>
      <c r="B532" s="124">
        <v>9.34</v>
      </c>
    </row>
    <row r="533" spans="1:2" ht="12.75" customHeight="1" x14ac:dyDescent="0.25">
      <c r="A533" s="111"/>
      <c r="B533" s="126"/>
    </row>
    <row r="534" spans="1:2" ht="12.75" customHeight="1" x14ac:dyDescent="0.25">
      <c r="A534" s="111" t="s">
        <v>206</v>
      </c>
      <c r="B534" s="124">
        <v>27.47</v>
      </c>
    </row>
    <row r="535" spans="1:2" ht="12.75" customHeight="1" thickBot="1" x14ac:dyDescent="0.3">
      <c r="A535" s="111"/>
      <c r="B535" s="128"/>
    </row>
    <row r="536" spans="1:2" ht="46.5" thickTop="1" thickBot="1" x14ac:dyDescent="0.3">
      <c r="A536" s="108" t="s">
        <v>207</v>
      </c>
    </row>
    <row r="537" spans="1:2" ht="12.75" customHeight="1" thickTop="1" x14ac:dyDescent="0.25">
      <c r="A537" s="109" t="s">
        <v>278</v>
      </c>
      <c r="B537" s="115">
        <v>785</v>
      </c>
    </row>
    <row r="538" spans="1:2" ht="12.75" customHeight="1" x14ac:dyDescent="0.25">
      <c r="A538" s="110" t="s">
        <v>3</v>
      </c>
      <c r="B538" s="116">
        <v>547.39</v>
      </c>
    </row>
    <row r="539" spans="1:2" ht="12.75" customHeight="1" x14ac:dyDescent="0.25">
      <c r="A539" s="110"/>
      <c r="B539" s="117" t="s">
        <v>2</v>
      </c>
    </row>
    <row r="540" spans="1:2" ht="12.75" customHeight="1" x14ac:dyDescent="0.25">
      <c r="A540" s="111" t="s">
        <v>201</v>
      </c>
      <c r="B540" s="118">
        <v>641.35</v>
      </c>
    </row>
    <row r="541" spans="1:2" ht="12.75" customHeight="1" x14ac:dyDescent="0.25">
      <c r="A541" s="111"/>
      <c r="B541" s="119"/>
    </row>
    <row r="542" spans="1:2" ht="12.75" customHeight="1" x14ac:dyDescent="0.25">
      <c r="A542" s="111" t="s">
        <v>109</v>
      </c>
      <c r="B542" s="117">
        <v>598.85</v>
      </c>
    </row>
    <row r="543" spans="1:2" ht="12.75" customHeight="1" x14ac:dyDescent="0.25">
      <c r="A543" s="111"/>
      <c r="B543" s="119"/>
    </row>
    <row r="544" spans="1:2" ht="12.75" customHeight="1" x14ac:dyDescent="0.25">
      <c r="A544" s="111" t="s">
        <v>108</v>
      </c>
      <c r="B544" s="117">
        <v>598.48</v>
      </c>
    </row>
    <row r="545" spans="1:2" ht="12.75" customHeight="1" x14ac:dyDescent="0.25">
      <c r="A545" s="111"/>
      <c r="B545" s="119"/>
    </row>
    <row r="546" spans="1:2" ht="22.5" x14ac:dyDescent="0.25">
      <c r="A546" s="111" t="s">
        <v>113</v>
      </c>
      <c r="B546" s="117">
        <v>566.37</v>
      </c>
    </row>
    <row r="547" spans="1:2" ht="12.75" customHeight="1" x14ac:dyDescent="0.25">
      <c r="A547" s="111"/>
      <c r="B547" s="119"/>
    </row>
    <row r="548" spans="1:2" ht="12.75" customHeight="1" x14ac:dyDescent="0.25">
      <c r="A548" s="111" t="s">
        <v>203</v>
      </c>
      <c r="B548" s="117">
        <v>378.68</v>
      </c>
    </row>
    <row r="549" spans="1:2" ht="12.75" customHeight="1" x14ac:dyDescent="0.25">
      <c r="A549" s="111"/>
      <c r="B549" s="119"/>
    </row>
    <row r="550" spans="1:2" ht="12.75" customHeight="1" x14ac:dyDescent="0.25">
      <c r="A550" s="111" t="s">
        <v>120</v>
      </c>
      <c r="B550" s="117">
        <v>375.61</v>
      </c>
    </row>
    <row r="551" spans="1:2" ht="12.75" customHeight="1" x14ac:dyDescent="0.25">
      <c r="A551" s="111"/>
      <c r="B551" s="119"/>
    </row>
    <row r="552" spans="1:2" x14ac:dyDescent="0.25">
      <c r="A552" s="111" t="s">
        <v>110</v>
      </c>
      <c r="B552" s="117">
        <v>355</v>
      </c>
    </row>
    <row r="553" spans="1:2" ht="12.75" customHeight="1" x14ac:dyDescent="0.25">
      <c r="A553" s="111"/>
      <c r="B553" s="119"/>
    </row>
    <row r="554" spans="1:2" ht="12.75" customHeight="1" x14ac:dyDescent="0.25">
      <c r="A554" s="111" t="s">
        <v>202</v>
      </c>
      <c r="B554" s="117">
        <v>348.98</v>
      </c>
    </row>
    <row r="555" spans="1:2" ht="12.75" customHeight="1" x14ac:dyDescent="0.25">
      <c r="A555" s="111"/>
      <c r="B555" s="119"/>
    </row>
    <row r="556" spans="1:2" ht="12.75" customHeight="1" x14ac:dyDescent="0.25">
      <c r="A556" s="111" t="s">
        <v>115</v>
      </c>
      <c r="B556" s="117">
        <v>342.49</v>
      </c>
    </row>
    <row r="557" spans="1:2" ht="12.75" customHeight="1" x14ac:dyDescent="0.25">
      <c r="A557" s="111"/>
      <c r="B557" s="119"/>
    </row>
    <row r="558" spans="1:2" ht="12.75" customHeight="1" x14ac:dyDescent="0.25">
      <c r="A558" s="111" t="s">
        <v>114</v>
      </c>
      <c r="B558" s="117">
        <v>326.64999999999998</v>
      </c>
    </row>
    <row r="559" spans="1:2" ht="12.75" customHeight="1" x14ac:dyDescent="0.25">
      <c r="A559" s="111"/>
      <c r="B559" s="119"/>
    </row>
    <row r="560" spans="1:2" ht="12.75" customHeight="1" x14ac:dyDescent="0.25">
      <c r="A560" s="111" t="s">
        <v>117</v>
      </c>
      <c r="B560" s="117">
        <v>285.97000000000003</v>
      </c>
    </row>
    <row r="561" spans="1:2" ht="12.75" customHeight="1" x14ac:dyDescent="0.25">
      <c r="A561" s="111"/>
      <c r="B561" s="119"/>
    </row>
    <row r="562" spans="1:2" ht="12.75" customHeight="1" x14ac:dyDescent="0.25">
      <c r="A562" s="111" t="s">
        <v>119</v>
      </c>
      <c r="B562" s="117">
        <v>175.68</v>
      </c>
    </row>
    <row r="563" spans="1:2" ht="12.75" customHeight="1" x14ac:dyDescent="0.25">
      <c r="A563" s="111"/>
      <c r="B563" s="119"/>
    </row>
    <row r="564" spans="1:2" x14ac:dyDescent="0.25">
      <c r="A564" s="111" t="s">
        <v>204</v>
      </c>
      <c r="B564" s="117">
        <v>110.62</v>
      </c>
    </row>
    <row r="565" spans="1:2" ht="12.75" customHeight="1" x14ac:dyDescent="0.25">
      <c r="A565" s="111"/>
      <c r="B565" s="119"/>
    </row>
    <row r="566" spans="1:2" x14ac:dyDescent="0.25">
      <c r="A566" s="111" t="s">
        <v>205</v>
      </c>
      <c r="B566" s="117">
        <v>98.3</v>
      </c>
    </row>
    <row r="567" spans="1:2" ht="12.75" customHeight="1" x14ac:dyDescent="0.25">
      <c r="A567" s="111"/>
      <c r="B567" s="119"/>
    </row>
    <row r="568" spans="1:2" ht="12.75" customHeight="1" x14ac:dyDescent="0.25">
      <c r="A568" s="111" t="s">
        <v>122</v>
      </c>
      <c r="B568" s="117">
        <v>6.8</v>
      </c>
    </row>
    <row r="569" spans="1:2" ht="12.75" customHeight="1" x14ac:dyDescent="0.25">
      <c r="A569" s="111"/>
      <c r="B569" s="119"/>
    </row>
    <row r="570" spans="1:2" ht="12.75" customHeight="1" x14ac:dyDescent="0.25">
      <c r="A570" s="111" t="s">
        <v>123</v>
      </c>
      <c r="B570" s="117">
        <v>15.24</v>
      </c>
    </row>
    <row r="571" spans="1:2" ht="12.75" customHeight="1" x14ac:dyDescent="0.25">
      <c r="A571" s="111"/>
      <c r="B571" s="119"/>
    </row>
    <row r="572" spans="1:2" ht="12.75" customHeight="1" x14ac:dyDescent="0.25">
      <c r="A572" s="111" t="s">
        <v>206</v>
      </c>
      <c r="B572" s="117">
        <v>21.42</v>
      </c>
    </row>
    <row r="573" spans="1:2" ht="12.75" customHeight="1" thickBot="1" x14ac:dyDescent="0.3">
      <c r="A573" s="111"/>
      <c r="B573" s="120"/>
    </row>
    <row r="574" spans="1:2" ht="46.5" thickTop="1" thickBot="1" x14ac:dyDescent="0.3">
      <c r="A574" s="108" t="s">
        <v>208</v>
      </c>
    </row>
    <row r="575" spans="1:2" ht="12.75" customHeight="1" thickTop="1" x14ac:dyDescent="0.25">
      <c r="A575" s="109" t="s">
        <v>1</v>
      </c>
      <c r="B575" s="115">
        <v>3590</v>
      </c>
    </row>
    <row r="576" spans="1:2" ht="12.75" customHeight="1" x14ac:dyDescent="0.25">
      <c r="A576" s="110" t="s">
        <v>3</v>
      </c>
      <c r="B576" s="116">
        <v>2535.94</v>
      </c>
    </row>
    <row r="577" spans="1:2" ht="12.75" customHeight="1" x14ac:dyDescent="0.25">
      <c r="A577" s="110"/>
      <c r="B577" s="117" t="s">
        <v>2</v>
      </c>
    </row>
    <row r="578" spans="1:2" ht="22.5" x14ac:dyDescent="0.25">
      <c r="A578" s="111" t="s">
        <v>45</v>
      </c>
      <c r="B578" s="118">
        <v>1718.83</v>
      </c>
    </row>
    <row r="579" spans="1:2" ht="12.75" customHeight="1" x14ac:dyDescent="0.25">
      <c r="A579" s="111"/>
      <c r="B579" s="119"/>
    </row>
    <row r="580" spans="1:2" ht="22.5" x14ac:dyDescent="0.25">
      <c r="A580" s="111" t="s">
        <v>46</v>
      </c>
      <c r="B580" s="117">
        <v>307.05</v>
      </c>
    </row>
    <row r="581" spans="1:2" ht="12.75" customHeight="1" x14ac:dyDescent="0.25">
      <c r="A581" s="111"/>
      <c r="B581" s="119"/>
    </row>
    <row r="582" spans="1:2" ht="22.5" x14ac:dyDescent="0.25">
      <c r="A582" s="111" t="s">
        <v>47</v>
      </c>
      <c r="B582" s="117">
        <v>185.38</v>
      </c>
    </row>
    <row r="583" spans="1:2" ht="12.75" customHeight="1" x14ac:dyDescent="0.25">
      <c r="A583" s="111"/>
      <c r="B583" s="119"/>
    </row>
    <row r="584" spans="1:2" ht="22.5" x14ac:dyDescent="0.25">
      <c r="A584" s="111" t="s">
        <v>48</v>
      </c>
      <c r="B584" s="117">
        <v>132.82</v>
      </c>
    </row>
    <row r="585" spans="1:2" ht="12.75" customHeight="1" x14ac:dyDescent="0.25">
      <c r="A585" s="111"/>
      <c r="B585" s="119"/>
    </row>
    <row r="586" spans="1:2" x14ac:dyDescent="0.25">
      <c r="A586" s="111" t="s">
        <v>49</v>
      </c>
      <c r="B586" s="117">
        <v>596.70000000000005</v>
      </c>
    </row>
    <row r="587" spans="1:2" ht="12.75" customHeight="1" x14ac:dyDescent="0.25">
      <c r="A587" s="111"/>
      <c r="B587" s="119"/>
    </row>
    <row r="588" spans="1:2" ht="12.75" customHeight="1" x14ac:dyDescent="0.25">
      <c r="A588" s="111" t="s">
        <v>50</v>
      </c>
      <c r="B588" s="117">
        <v>472.88</v>
      </c>
    </row>
    <row r="589" spans="1:2" ht="12.75" customHeight="1" x14ac:dyDescent="0.25">
      <c r="A589" s="111"/>
      <c r="B589" s="119"/>
    </row>
    <row r="590" spans="1:2" ht="12.75" customHeight="1" x14ac:dyDescent="0.25">
      <c r="A590" s="111" t="s">
        <v>51</v>
      </c>
      <c r="B590" s="117">
        <v>176.35</v>
      </c>
    </row>
    <row r="591" spans="1:2" ht="12.75" customHeight="1" thickBot="1" x14ac:dyDescent="0.3">
      <c r="A591" s="111"/>
      <c r="B591" s="120"/>
    </row>
    <row r="592" spans="1:2" ht="46.5" thickTop="1" thickBot="1" x14ac:dyDescent="0.3">
      <c r="A592" s="108" t="s">
        <v>209</v>
      </c>
    </row>
    <row r="593" spans="1:2" ht="12.75" customHeight="1" thickTop="1" x14ac:dyDescent="0.25">
      <c r="A593" s="109" t="s">
        <v>1</v>
      </c>
      <c r="B593" s="115">
        <v>3590</v>
      </c>
    </row>
    <row r="594" spans="1:2" ht="12.75" customHeight="1" x14ac:dyDescent="0.25">
      <c r="A594" s="110" t="s">
        <v>3</v>
      </c>
      <c r="B594" s="116">
        <v>2535.94</v>
      </c>
    </row>
    <row r="595" spans="1:2" ht="12.75" customHeight="1" x14ac:dyDescent="0.25">
      <c r="A595" s="110"/>
      <c r="B595" s="117" t="s">
        <v>2</v>
      </c>
    </row>
    <row r="596" spans="1:2" ht="22.5" x14ac:dyDescent="0.25">
      <c r="A596" s="111" t="s">
        <v>45</v>
      </c>
      <c r="B596" s="118">
        <v>539.07000000000005</v>
      </c>
    </row>
    <row r="597" spans="1:2" ht="12.75" customHeight="1" x14ac:dyDescent="0.25">
      <c r="A597" s="111"/>
      <c r="B597" s="119"/>
    </row>
    <row r="598" spans="1:2" ht="22.5" x14ac:dyDescent="0.25">
      <c r="A598" s="111" t="s">
        <v>46</v>
      </c>
      <c r="B598" s="117">
        <v>704.42</v>
      </c>
    </row>
    <row r="599" spans="1:2" ht="12.75" customHeight="1" x14ac:dyDescent="0.25">
      <c r="A599" s="111"/>
      <c r="B599" s="119"/>
    </row>
    <row r="600" spans="1:2" ht="22.5" x14ac:dyDescent="0.25">
      <c r="A600" s="111" t="s">
        <v>47</v>
      </c>
      <c r="B600" s="117">
        <v>354.79</v>
      </c>
    </row>
    <row r="601" spans="1:2" ht="12.75" customHeight="1" x14ac:dyDescent="0.25">
      <c r="A601" s="111"/>
      <c r="B601" s="119"/>
    </row>
    <row r="602" spans="1:2" ht="22.5" x14ac:dyDescent="0.25">
      <c r="A602" s="111" t="s">
        <v>48</v>
      </c>
      <c r="B602" s="117">
        <v>246.67</v>
      </c>
    </row>
    <row r="603" spans="1:2" ht="12.75" customHeight="1" x14ac:dyDescent="0.25">
      <c r="A603" s="111"/>
      <c r="B603" s="119"/>
    </row>
    <row r="604" spans="1:2" x14ac:dyDescent="0.25">
      <c r="A604" s="111" t="s">
        <v>49</v>
      </c>
      <c r="B604" s="117">
        <v>852.2</v>
      </c>
    </row>
    <row r="605" spans="1:2" ht="12.75" customHeight="1" x14ac:dyDescent="0.25">
      <c r="A605" s="111"/>
      <c r="B605" s="119"/>
    </row>
    <row r="606" spans="1:2" ht="12.75" customHeight="1" x14ac:dyDescent="0.25">
      <c r="A606" s="111" t="s">
        <v>50</v>
      </c>
      <c r="B606" s="117">
        <v>574.98</v>
      </c>
    </row>
    <row r="607" spans="1:2" ht="12.75" customHeight="1" x14ac:dyDescent="0.25">
      <c r="A607" s="111"/>
      <c r="B607" s="119"/>
    </row>
    <row r="608" spans="1:2" ht="12.75" customHeight="1" x14ac:dyDescent="0.25">
      <c r="A608" s="111" t="s">
        <v>51</v>
      </c>
      <c r="B608" s="117">
        <v>317.87</v>
      </c>
    </row>
    <row r="609" spans="1:2" ht="12.75" customHeight="1" thickBot="1" x14ac:dyDescent="0.3">
      <c r="A609" s="111"/>
      <c r="B609" s="120"/>
    </row>
    <row r="610" spans="1:2" ht="46.5" thickTop="1" thickBot="1" x14ac:dyDescent="0.3">
      <c r="A610" s="108" t="s">
        <v>210</v>
      </c>
    </row>
    <row r="611" spans="1:2" ht="12.75" customHeight="1" thickTop="1" x14ac:dyDescent="0.25">
      <c r="A611" s="109" t="s">
        <v>1</v>
      </c>
      <c r="B611" s="115">
        <v>3590</v>
      </c>
    </row>
    <row r="612" spans="1:2" ht="12.75" customHeight="1" x14ac:dyDescent="0.25">
      <c r="A612" s="110" t="s">
        <v>3</v>
      </c>
      <c r="B612" s="116">
        <v>2535.94</v>
      </c>
    </row>
    <row r="613" spans="1:2" ht="12.75" customHeight="1" x14ac:dyDescent="0.25">
      <c r="A613" s="110"/>
      <c r="B613" s="117" t="s">
        <v>2</v>
      </c>
    </row>
    <row r="614" spans="1:2" ht="22.5" x14ac:dyDescent="0.25">
      <c r="A614" s="111" t="s">
        <v>45</v>
      </c>
      <c r="B614" s="118">
        <v>318.37</v>
      </c>
    </row>
    <row r="615" spans="1:2" ht="12.75" customHeight="1" x14ac:dyDescent="0.25">
      <c r="A615" s="111"/>
      <c r="B615" s="119"/>
    </row>
    <row r="616" spans="1:2" ht="22.5" x14ac:dyDescent="0.25">
      <c r="A616" s="111" t="s">
        <v>46</v>
      </c>
      <c r="B616" s="117">
        <v>563.53</v>
      </c>
    </row>
    <row r="617" spans="1:2" ht="12.75" customHeight="1" x14ac:dyDescent="0.25">
      <c r="A617" s="111"/>
      <c r="B617" s="119"/>
    </row>
    <row r="618" spans="1:2" ht="22.5" x14ac:dyDescent="0.25">
      <c r="A618" s="111" t="s">
        <v>47</v>
      </c>
      <c r="B618" s="117">
        <v>545.72</v>
      </c>
    </row>
    <row r="619" spans="1:2" ht="12.75" customHeight="1" x14ac:dyDescent="0.25">
      <c r="A619" s="111"/>
      <c r="B619" s="119"/>
    </row>
    <row r="620" spans="1:2" ht="22.5" x14ac:dyDescent="0.25">
      <c r="A620" s="111" t="s">
        <v>48</v>
      </c>
      <c r="B620" s="117">
        <v>420.88</v>
      </c>
    </row>
    <row r="621" spans="1:2" ht="12.75" customHeight="1" x14ac:dyDescent="0.25">
      <c r="A621" s="111"/>
      <c r="B621" s="119"/>
    </row>
    <row r="622" spans="1:2" x14ac:dyDescent="0.25">
      <c r="A622" s="111" t="s">
        <v>49</v>
      </c>
      <c r="B622" s="117">
        <v>781.15</v>
      </c>
    </row>
    <row r="623" spans="1:2" ht="12.75" customHeight="1" x14ac:dyDescent="0.25">
      <c r="A623" s="111"/>
      <c r="B623" s="119"/>
    </row>
    <row r="624" spans="1:2" ht="12.75" customHeight="1" x14ac:dyDescent="0.25">
      <c r="A624" s="111" t="s">
        <v>50</v>
      </c>
      <c r="B624" s="117">
        <v>540.6</v>
      </c>
    </row>
    <row r="625" spans="1:2" ht="12.75" customHeight="1" x14ac:dyDescent="0.25">
      <c r="A625" s="111"/>
      <c r="B625" s="119"/>
    </row>
    <row r="626" spans="1:2" ht="12.75" customHeight="1" x14ac:dyDescent="0.25">
      <c r="A626" s="111" t="s">
        <v>51</v>
      </c>
      <c r="B626" s="117">
        <v>419.76</v>
      </c>
    </row>
    <row r="627" spans="1:2" ht="12.75" customHeight="1" thickBot="1" x14ac:dyDescent="0.3">
      <c r="A627" s="111"/>
      <c r="B627" s="120"/>
    </row>
    <row r="628" spans="1:2" ht="35.25" thickTop="1" thickBot="1" x14ac:dyDescent="0.3">
      <c r="A628" s="108" t="s">
        <v>211</v>
      </c>
    </row>
    <row r="629" spans="1:2" ht="12.75" customHeight="1" thickTop="1" x14ac:dyDescent="0.25">
      <c r="A629" s="109" t="s">
        <v>1</v>
      </c>
      <c r="B629" s="115">
        <v>3590</v>
      </c>
    </row>
    <row r="630" spans="1:2" ht="12.75" customHeight="1" x14ac:dyDescent="0.25">
      <c r="A630" s="110" t="s">
        <v>3</v>
      </c>
      <c r="B630" s="116">
        <v>2535.94</v>
      </c>
    </row>
    <row r="631" spans="1:2" ht="12.75" customHeight="1" x14ac:dyDescent="0.25">
      <c r="A631" s="110"/>
      <c r="B631" s="117" t="s">
        <v>2</v>
      </c>
    </row>
    <row r="632" spans="1:2" ht="12.75" customHeight="1" x14ac:dyDescent="0.25">
      <c r="A632" s="111" t="s">
        <v>212</v>
      </c>
      <c r="B632" s="118">
        <v>1718.83</v>
      </c>
    </row>
    <row r="633" spans="1:2" ht="12.75" customHeight="1" x14ac:dyDescent="0.25">
      <c r="A633" s="111"/>
      <c r="B633" s="119"/>
    </row>
    <row r="634" spans="1:2" ht="12.75" customHeight="1" x14ac:dyDescent="0.25">
      <c r="A634" s="111" t="s">
        <v>213</v>
      </c>
      <c r="B634" s="117">
        <v>2257.9</v>
      </c>
    </row>
    <row r="635" spans="1:2" ht="12.75" customHeight="1" x14ac:dyDescent="0.25">
      <c r="A635" s="111"/>
      <c r="B635" s="119"/>
    </row>
    <row r="636" spans="1:2" ht="12.75" customHeight="1" x14ac:dyDescent="0.25">
      <c r="A636" s="111" t="s">
        <v>214</v>
      </c>
      <c r="B636" s="117">
        <v>2576.27</v>
      </c>
    </row>
    <row r="637" spans="1:2" ht="12.75" customHeight="1" x14ac:dyDescent="0.25">
      <c r="A637" s="111"/>
      <c r="B637" s="119"/>
    </row>
    <row r="638" spans="1:2" ht="12.75" customHeight="1" x14ac:dyDescent="0.25">
      <c r="A638" s="111" t="s">
        <v>215</v>
      </c>
      <c r="B638" s="117">
        <v>1013.73</v>
      </c>
    </row>
    <row r="639" spans="1:2" ht="12.75" customHeight="1" thickBot="1" x14ac:dyDescent="0.3">
      <c r="A639" s="111"/>
      <c r="B639" s="120"/>
    </row>
    <row r="640" spans="1:2" ht="24" thickTop="1" thickBot="1" x14ac:dyDescent="0.3">
      <c r="A640" s="108" t="s">
        <v>216</v>
      </c>
    </row>
    <row r="641" spans="1:2" ht="12.75" customHeight="1" thickTop="1" x14ac:dyDescent="0.25">
      <c r="A641" s="109" t="s">
        <v>1</v>
      </c>
      <c r="B641" s="115">
        <v>3590</v>
      </c>
    </row>
    <row r="642" spans="1:2" ht="12.75" customHeight="1" x14ac:dyDescent="0.25">
      <c r="A642" s="110" t="s">
        <v>3</v>
      </c>
      <c r="B642" s="116">
        <v>2535.94</v>
      </c>
    </row>
    <row r="643" spans="1:2" ht="12.75" customHeight="1" x14ac:dyDescent="0.25">
      <c r="A643" s="110"/>
      <c r="B643" s="117" t="s">
        <v>2</v>
      </c>
    </row>
    <row r="644" spans="1:2" ht="12.75" customHeight="1" x14ac:dyDescent="0.25">
      <c r="A644" s="111" t="s">
        <v>212</v>
      </c>
      <c r="B644" s="118">
        <v>307.05</v>
      </c>
    </row>
    <row r="645" spans="1:2" ht="12.75" customHeight="1" x14ac:dyDescent="0.25">
      <c r="A645" s="111"/>
      <c r="B645" s="119"/>
    </row>
    <row r="646" spans="1:2" ht="12.75" customHeight="1" x14ac:dyDescent="0.25">
      <c r="A646" s="111" t="s">
        <v>213</v>
      </c>
      <c r="B646" s="117">
        <v>1011.47</v>
      </c>
    </row>
    <row r="647" spans="1:2" ht="12.75" customHeight="1" x14ac:dyDescent="0.25">
      <c r="A647" s="111"/>
      <c r="B647" s="119"/>
    </row>
    <row r="648" spans="1:2" ht="12.75" customHeight="1" x14ac:dyDescent="0.25">
      <c r="A648" s="111" t="s">
        <v>214</v>
      </c>
      <c r="B648" s="117">
        <v>1575</v>
      </c>
    </row>
    <row r="649" spans="1:2" ht="12.75" customHeight="1" x14ac:dyDescent="0.25">
      <c r="A649" s="111"/>
      <c r="B649" s="119"/>
    </row>
    <row r="650" spans="1:2" ht="12.75" customHeight="1" x14ac:dyDescent="0.25">
      <c r="A650" s="111" t="s">
        <v>215</v>
      </c>
      <c r="B650" s="117">
        <v>2015</v>
      </c>
    </row>
    <row r="651" spans="1:2" ht="12.75" customHeight="1" thickBot="1" x14ac:dyDescent="0.3">
      <c r="A651" s="111"/>
      <c r="B651" s="120"/>
    </row>
    <row r="652" spans="1:2" ht="35.25" thickTop="1" thickBot="1" x14ac:dyDescent="0.3">
      <c r="A652" s="108" t="s">
        <v>217</v>
      </c>
    </row>
    <row r="653" spans="1:2" ht="12.75" customHeight="1" thickTop="1" x14ac:dyDescent="0.25">
      <c r="A653" s="109" t="s">
        <v>1</v>
      </c>
      <c r="B653" s="115">
        <v>3590</v>
      </c>
    </row>
    <row r="654" spans="1:2" ht="12.75" customHeight="1" x14ac:dyDescent="0.25">
      <c r="A654" s="110" t="s">
        <v>3</v>
      </c>
      <c r="B654" s="116">
        <v>2535.94</v>
      </c>
    </row>
    <row r="655" spans="1:2" ht="12.75" customHeight="1" x14ac:dyDescent="0.25">
      <c r="A655" s="110"/>
      <c r="B655" s="117" t="s">
        <v>2</v>
      </c>
    </row>
    <row r="656" spans="1:2" ht="12.75" customHeight="1" x14ac:dyDescent="0.25">
      <c r="A656" s="111" t="s">
        <v>212</v>
      </c>
      <c r="B656" s="118">
        <v>185.38</v>
      </c>
    </row>
    <row r="657" spans="1:2" ht="12.75" customHeight="1" x14ac:dyDescent="0.25">
      <c r="A657" s="111"/>
      <c r="B657" s="119"/>
    </row>
    <row r="658" spans="1:2" ht="12.75" customHeight="1" x14ac:dyDescent="0.25">
      <c r="A658" s="111" t="s">
        <v>213</v>
      </c>
      <c r="B658" s="117">
        <v>540.16</v>
      </c>
    </row>
    <row r="659" spans="1:2" ht="12.75" customHeight="1" x14ac:dyDescent="0.25">
      <c r="A659" s="111"/>
      <c r="B659" s="119"/>
    </row>
    <row r="660" spans="1:2" ht="12.75" customHeight="1" x14ac:dyDescent="0.25">
      <c r="A660" s="111" t="s">
        <v>214</v>
      </c>
      <c r="B660" s="117">
        <v>1085.8800000000001</v>
      </c>
    </row>
    <row r="661" spans="1:2" ht="12.75" customHeight="1" x14ac:dyDescent="0.25">
      <c r="A661" s="111"/>
      <c r="B661" s="119"/>
    </row>
    <row r="662" spans="1:2" ht="12.75" customHeight="1" x14ac:dyDescent="0.25">
      <c r="A662" s="111" t="s">
        <v>215</v>
      </c>
      <c r="B662" s="117">
        <v>2504.12</v>
      </c>
    </row>
    <row r="663" spans="1:2" ht="12.75" customHeight="1" thickBot="1" x14ac:dyDescent="0.3">
      <c r="A663" s="111"/>
      <c r="B663" s="120"/>
    </row>
    <row r="664" spans="1:2" ht="35.25" thickTop="1" thickBot="1" x14ac:dyDescent="0.3">
      <c r="A664" s="108" t="s">
        <v>218</v>
      </c>
    </row>
    <row r="665" spans="1:2" ht="12.75" customHeight="1" thickTop="1" x14ac:dyDescent="0.25">
      <c r="A665" s="109" t="s">
        <v>1</v>
      </c>
      <c r="B665" s="115">
        <v>3590</v>
      </c>
    </row>
    <row r="666" spans="1:2" ht="12.75" customHeight="1" x14ac:dyDescent="0.25">
      <c r="A666" s="110" t="s">
        <v>3</v>
      </c>
      <c r="B666" s="116">
        <v>2535.94</v>
      </c>
    </row>
    <row r="667" spans="1:2" ht="12.75" customHeight="1" x14ac:dyDescent="0.25">
      <c r="A667" s="110"/>
      <c r="B667" s="117" t="s">
        <v>2</v>
      </c>
    </row>
    <row r="668" spans="1:2" ht="12.75" customHeight="1" x14ac:dyDescent="0.25">
      <c r="A668" s="111" t="s">
        <v>212</v>
      </c>
      <c r="B668" s="118">
        <v>132.82</v>
      </c>
    </row>
    <row r="669" spans="1:2" ht="12.75" customHeight="1" x14ac:dyDescent="0.25">
      <c r="A669" s="111"/>
      <c r="B669" s="119"/>
    </row>
    <row r="670" spans="1:2" ht="12.75" customHeight="1" x14ac:dyDescent="0.25">
      <c r="A670" s="111" t="s">
        <v>213</v>
      </c>
      <c r="B670" s="117">
        <v>379.49</v>
      </c>
    </row>
    <row r="671" spans="1:2" ht="12.75" customHeight="1" x14ac:dyDescent="0.25">
      <c r="A671" s="111"/>
      <c r="B671" s="119"/>
    </row>
    <row r="672" spans="1:2" ht="12.75" customHeight="1" x14ac:dyDescent="0.25">
      <c r="A672" s="111" t="s">
        <v>214</v>
      </c>
      <c r="B672" s="117">
        <v>800.37</v>
      </c>
    </row>
    <row r="673" spans="1:2" ht="12.75" customHeight="1" x14ac:dyDescent="0.25">
      <c r="A673" s="111"/>
      <c r="B673" s="119"/>
    </row>
    <row r="674" spans="1:2" ht="12.75" customHeight="1" x14ac:dyDescent="0.25">
      <c r="A674" s="111" t="s">
        <v>215</v>
      </c>
      <c r="B674" s="117">
        <v>2789.63</v>
      </c>
    </row>
    <row r="675" spans="1:2" ht="12.75" customHeight="1" thickBot="1" x14ac:dyDescent="0.3">
      <c r="A675" s="111"/>
      <c r="B675" s="120"/>
    </row>
    <row r="676" spans="1:2" ht="16.5" thickTop="1" thickBot="1" x14ac:dyDescent="0.3">
      <c r="A676" s="108" t="s">
        <v>219</v>
      </c>
    </row>
    <row r="677" spans="1:2" ht="12.75" customHeight="1" thickTop="1" x14ac:dyDescent="0.25">
      <c r="A677" s="109" t="s">
        <v>1</v>
      </c>
      <c r="B677" s="115">
        <v>3590</v>
      </c>
    </row>
    <row r="678" spans="1:2" ht="12.75" customHeight="1" x14ac:dyDescent="0.25">
      <c r="A678" s="110" t="s">
        <v>3</v>
      </c>
      <c r="B678" s="116">
        <v>2535.94</v>
      </c>
    </row>
    <row r="679" spans="1:2" ht="12.75" customHeight="1" x14ac:dyDescent="0.25">
      <c r="A679" s="110"/>
      <c r="B679" s="117" t="s">
        <v>2</v>
      </c>
    </row>
    <row r="680" spans="1:2" ht="12.75" customHeight="1" x14ac:dyDescent="0.25">
      <c r="A680" s="111" t="s">
        <v>212</v>
      </c>
      <c r="B680" s="118">
        <v>596.70000000000005</v>
      </c>
    </row>
    <row r="681" spans="1:2" ht="12.75" customHeight="1" x14ac:dyDescent="0.25">
      <c r="A681" s="111"/>
      <c r="B681" s="119"/>
    </row>
    <row r="682" spans="1:2" ht="12.75" customHeight="1" x14ac:dyDescent="0.25">
      <c r="A682" s="111" t="s">
        <v>213</v>
      </c>
      <c r="B682" s="117">
        <v>1448.9</v>
      </c>
    </row>
    <row r="683" spans="1:2" ht="12.75" customHeight="1" x14ac:dyDescent="0.25">
      <c r="A683" s="111"/>
      <c r="B683" s="119"/>
    </row>
    <row r="684" spans="1:2" ht="12.75" customHeight="1" x14ac:dyDescent="0.25">
      <c r="A684" s="111" t="s">
        <v>214</v>
      </c>
      <c r="B684" s="117">
        <v>2230.0500000000002</v>
      </c>
    </row>
    <row r="685" spans="1:2" ht="12.75" customHeight="1" x14ac:dyDescent="0.25">
      <c r="A685" s="111"/>
      <c r="B685" s="119"/>
    </row>
    <row r="686" spans="1:2" ht="12.75" customHeight="1" x14ac:dyDescent="0.25">
      <c r="A686" s="111" t="s">
        <v>215</v>
      </c>
      <c r="B686" s="117">
        <v>1359.95</v>
      </c>
    </row>
    <row r="687" spans="1:2" ht="12.75" customHeight="1" thickBot="1" x14ac:dyDescent="0.3">
      <c r="A687" s="111"/>
      <c r="B687" s="120"/>
    </row>
    <row r="688" spans="1:2" ht="12.75" customHeight="1" thickTop="1" thickBot="1" x14ac:dyDescent="0.3">
      <c r="A688" s="108" t="s">
        <v>220</v>
      </c>
    </row>
    <row r="689" spans="1:2" ht="12.75" customHeight="1" thickTop="1" x14ac:dyDescent="0.25">
      <c r="A689" s="109" t="s">
        <v>1</v>
      </c>
      <c r="B689" s="115">
        <v>3590</v>
      </c>
    </row>
    <row r="690" spans="1:2" ht="12.75" customHeight="1" x14ac:dyDescent="0.25">
      <c r="A690" s="110" t="s">
        <v>3</v>
      </c>
      <c r="B690" s="116">
        <v>2535.94</v>
      </c>
    </row>
    <row r="691" spans="1:2" ht="12.75" customHeight="1" x14ac:dyDescent="0.25">
      <c r="A691" s="110"/>
      <c r="B691" s="117" t="s">
        <v>2</v>
      </c>
    </row>
    <row r="692" spans="1:2" ht="12.75" customHeight="1" x14ac:dyDescent="0.25">
      <c r="A692" s="111" t="s">
        <v>212</v>
      </c>
      <c r="B692" s="118">
        <v>472.88</v>
      </c>
    </row>
    <row r="693" spans="1:2" ht="12.75" customHeight="1" x14ac:dyDescent="0.25">
      <c r="A693" s="111"/>
      <c r="B693" s="119"/>
    </row>
    <row r="694" spans="1:2" ht="12.75" customHeight="1" x14ac:dyDescent="0.25">
      <c r="A694" s="111" t="s">
        <v>213</v>
      </c>
      <c r="B694" s="117">
        <v>1047.8499999999999</v>
      </c>
    </row>
    <row r="695" spans="1:2" ht="12.75" customHeight="1" x14ac:dyDescent="0.25">
      <c r="A695" s="111"/>
      <c r="B695" s="119"/>
    </row>
    <row r="696" spans="1:2" ht="12.75" customHeight="1" x14ac:dyDescent="0.25">
      <c r="A696" s="111" t="s">
        <v>214</v>
      </c>
      <c r="B696" s="117">
        <v>1588.45</v>
      </c>
    </row>
    <row r="697" spans="1:2" ht="12.75" customHeight="1" x14ac:dyDescent="0.25">
      <c r="A697" s="111"/>
      <c r="B697" s="119"/>
    </row>
    <row r="698" spans="1:2" ht="12.75" customHeight="1" x14ac:dyDescent="0.25">
      <c r="A698" s="111" t="s">
        <v>215</v>
      </c>
      <c r="B698" s="117">
        <v>2001.55</v>
      </c>
    </row>
    <row r="699" spans="1:2" ht="12.75" customHeight="1" thickBot="1" x14ac:dyDescent="0.3">
      <c r="A699" s="111"/>
      <c r="B699" s="120"/>
    </row>
    <row r="700" spans="1:2" ht="12.75" customHeight="1" thickTop="1" thickBot="1" x14ac:dyDescent="0.3">
      <c r="A700" s="108" t="s">
        <v>221</v>
      </c>
    </row>
    <row r="701" spans="1:2" ht="12.75" customHeight="1" thickTop="1" x14ac:dyDescent="0.25">
      <c r="A701" s="109" t="s">
        <v>1</v>
      </c>
      <c r="B701" s="115">
        <v>3590</v>
      </c>
    </row>
    <row r="702" spans="1:2" ht="12.75" customHeight="1" x14ac:dyDescent="0.25">
      <c r="A702" s="110" t="s">
        <v>3</v>
      </c>
      <c r="B702" s="116">
        <v>2535.94</v>
      </c>
    </row>
    <row r="703" spans="1:2" ht="12.75" customHeight="1" x14ac:dyDescent="0.25">
      <c r="A703" s="110"/>
      <c r="B703" s="117" t="s">
        <v>2</v>
      </c>
    </row>
    <row r="704" spans="1:2" ht="12.75" customHeight="1" x14ac:dyDescent="0.25">
      <c r="A704" s="111" t="s">
        <v>212</v>
      </c>
      <c r="B704" s="118">
        <v>176.35</v>
      </c>
    </row>
    <row r="705" spans="1:2" ht="12.75" customHeight="1" x14ac:dyDescent="0.25">
      <c r="A705" s="111"/>
      <c r="B705" s="119"/>
    </row>
    <row r="706" spans="1:2" ht="12.75" customHeight="1" x14ac:dyDescent="0.25">
      <c r="A706" s="111" t="s">
        <v>213</v>
      </c>
      <c r="B706" s="117">
        <v>494.22</v>
      </c>
    </row>
    <row r="707" spans="1:2" ht="12.75" customHeight="1" x14ac:dyDescent="0.25">
      <c r="A707" s="111"/>
      <c r="B707" s="119"/>
    </row>
    <row r="708" spans="1:2" ht="12.75" customHeight="1" x14ac:dyDescent="0.25">
      <c r="A708" s="111" t="s">
        <v>214</v>
      </c>
      <c r="B708" s="117">
        <v>913.98</v>
      </c>
    </row>
    <row r="709" spans="1:2" ht="12.75" customHeight="1" x14ac:dyDescent="0.25">
      <c r="A709" s="111"/>
      <c r="B709" s="119"/>
    </row>
    <row r="710" spans="1:2" ht="12.75" customHeight="1" x14ac:dyDescent="0.25">
      <c r="A710" s="111" t="s">
        <v>215</v>
      </c>
      <c r="B710" s="117">
        <v>2676.02</v>
      </c>
    </row>
    <row r="711" spans="1:2" ht="12.75" customHeight="1" thickBot="1" x14ac:dyDescent="0.3">
      <c r="A711" s="111"/>
      <c r="B711" s="120"/>
    </row>
    <row r="712" spans="1:2" ht="12.75" customHeight="1" thickTop="1" thickBot="1" x14ac:dyDescent="0.3">
      <c r="A712" s="108" t="s">
        <v>222</v>
      </c>
    </row>
    <row r="713" spans="1:2" ht="12.75" customHeight="1" thickTop="1" x14ac:dyDescent="0.25">
      <c r="A713" s="109" t="s">
        <v>1</v>
      </c>
      <c r="B713" s="115">
        <v>3590</v>
      </c>
    </row>
    <row r="714" spans="1:2" ht="12.75" customHeight="1" x14ac:dyDescent="0.25">
      <c r="A714" s="110" t="s">
        <v>3</v>
      </c>
      <c r="B714" s="116">
        <v>2535.94</v>
      </c>
    </row>
    <row r="715" spans="1:2" ht="12.75" customHeight="1" x14ac:dyDescent="0.25">
      <c r="A715" s="110"/>
      <c r="B715" s="117" t="s">
        <v>2</v>
      </c>
    </row>
    <row r="716" spans="1:2" ht="12.75" customHeight="1" x14ac:dyDescent="0.25">
      <c r="A716" s="111" t="s">
        <v>223</v>
      </c>
      <c r="B716" s="118">
        <v>667.92</v>
      </c>
    </row>
    <row r="717" spans="1:2" ht="12.75" customHeight="1" x14ac:dyDescent="0.25">
      <c r="A717" s="111"/>
      <c r="B717" s="119"/>
    </row>
    <row r="718" spans="1:2" ht="12.75" customHeight="1" x14ac:dyDescent="0.25">
      <c r="A718" s="111" t="s">
        <v>224</v>
      </c>
      <c r="B718" s="117">
        <v>1446.62</v>
      </c>
    </row>
    <row r="719" spans="1:2" ht="12.75" customHeight="1" x14ac:dyDescent="0.25">
      <c r="A719" s="111"/>
      <c r="B719" s="119"/>
    </row>
    <row r="720" spans="1:2" ht="12.75" customHeight="1" x14ac:dyDescent="0.25">
      <c r="A720" s="111" t="s">
        <v>54</v>
      </c>
      <c r="B720" s="117">
        <v>1063.96</v>
      </c>
    </row>
    <row r="721" spans="1:2" ht="12.75" customHeight="1" x14ac:dyDescent="0.25">
      <c r="A721" s="111"/>
      <c r="B721" s="119"/>
    </row>
    <row r="722" spans="1:2" ht="12.75" customHeight="1" x14ac:dyDescent="0.25">
      <c r="A722" s="111" t="s">
        <v>225</v>
      </c>
      <c r="B722" s="117">
        <v>343.36</v>
      </c>
    </row>
    <row r="723" spans="1:2" ht="12.75" customHeight="1" x14ac:dyDescent="0.25">
      <c r="A723" s="111"/>
      <c r="B723" s="119"/>
    </row>
    <row r="724" spans="1:2" ht="12.75" customHeight="1" x14ac:dyDescent="0.25">
      <c r="A724" s="111" t="s">
        <v>226</v>
      </c>
      <c r="B724" s="117">
        <v>68.14</v>
      </c>
    </row>
    <row r="725" spans="1:2" ht="12.75" customHeight="1" thickBot="1" x14ac:dyDescent="0.3">
      <c r="A725" s="111"/>
      <c r="B725" s="120"/>
    </row>
    <row r="726" spans="1:2" ht="15.75" thickTop="1" x14ac:dyDescent="0.25"/>
  </sheetData>
  <sheetProtection password="C3E5" sheet="1" objects="1" scenarios="1" selectLockedCells="1" selectUnlockedCells="1"/>
  <mergeCells count="1">
    <mergeCell ref="B5:B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3"/>
  <sheetViews>
    <sheetView workbookViewId="0">
      <selection activeCell="L9" sqref="L9"/>
    </sheetView>
  </sheetViews>
  <sheetFormatPr defaultRowHeight="15" x14ac:dyDescent="0.25"/>
  <cols>
    <col min="1" max="1" width="17.5703125" customWidth="1"/>
    <col min="3" max="7" width="8.7109375" style="64"/>
    <col min="18" max="18" width="9.5703125" customWidth="1"/>
    <col min="19" max="19" width="40.42578125" customWidth="1"/>
    <col min="20" max="20" width="13.85546875" customWidth="1"/>
  </cols>
  <sheetData>
    <row r="1" spans="1:37" ht="18" x14ac:dyDescent="0.25">
      <c r="A1" s="105" t="s">
        <v>285</v>
      </c>
    </row>
    <row r="2" spans="1:37" x14ac:dyDescent="0.25">
      <c r="B2" s="28"/>
      <c r="C2" s="147" t="s">
        <v>282</v>
      </c>
      <c r="D2" s="29"/>
      <c r="E2" s="29"/>
      <c r="F2" s="29"/>
      <c r="G2" s="29"/>
      <c r="H2" s="29"/>
      <c r="I2" s="29"/>
    </row>
    <row r="3" spans="1:37" x14ac:dyDescent="0.25">
      <c r="B3" s="28"/>
      <c r="C3" s="148" t="s">
        <v>284</v>
      </c>
      <c r="D3" s="29"/>
      <c r="E3" s="29"/>
      <c r="F3" s="29"/>
      <c r="G3" s="29"/>
      <c r="H3" s="29"/>
      <c r="I3" s="29"/>
    </row>
    <row r="4" spans="1:37" x14ac:dyDescent="0.25">
      <c r="B4" s="28"/>
      <c r="C4" s="147" t="s">
        <v>281</v>
      </c>
      <c r="D4" s="29"/>
      <c r="E4" s="29"/>
      <c r="F4" s="29"/>
      <c r="G4" s="29"/>
      <c r="H4" s="29"/>
      <c r="I4" s="29"/>
    </row>
    <row r="5" spans="1:37" x14ac:dyDescent="0.25">
      <c r="A5" s="34" t="s">
        <v>259</v>
      </c>
    </row>
    <row r="7" spans="1:37" x14ac:dyDescent="0.25">
      <c r="A7" s="153" t="s">
        <v>260</v>
      </c>
      <c r="B7" s="63"/>
      <c r="C7" s="65"/>
      <c r="D7" s="65"/>
      <c r="E7" s="65"/>
      <c r="F7" s="65"/>
      <c r="G7" s="65"/>
      <c r="H7" s="63"/>
      <c r="I7" s="63"/>
      <c r="J7" s="63"/>
      <c r="K7" s="63"/>
      <c r="L7" s="63"/>
      <c r="M7" s="63"/>
      <c r="N7" s="63"/>
      <c r="O7" s="63"/>
      <c r="P7" s="63"/>
      <c r="Q7" s="63"/>
    </row>
    <row r="8" spans="1:37" x14ac:dyDescent="0.25">
      <c r="A8" s="153" t="s">
        <v>261</v>
      </c>
      <c r="B8" s="63"/>
      <c r="C8" s="65"/>
      <c r="D8" s="65"/>
      <c r="E8" s="65"/>
      <c r="F8" s="65"/>
      <c r="G8" s="65"/>
      <c r="H8" s="63"/>
      <c r="I8" s="63"/>
      <c r="J8" s="63"/>
      <c r="K8" s="63"/>
      <c r="L8" s="63"/>
      <c r="M8" s="63"/>
      <c r="N8" s="63"/>
      <c r="O8" s="63"/>
      <c r="P8" s="63"/>
      <c r="Q8" s="63"/>
    </row>
    <row r="9" spans="1:37" x14ac:dyDescent="0.25">
      <c r="A9" t="s">
        <v>262</v>
      </c>
    </row>
    <row r="12" spans="1:37" ht="18.75" x14ac:dyDescent="0.3">
      <c r="B12" s="62" t="s">
        <v>258</v>
      </c>
    </row>
    <row r="13" spans="1:37" x14ac:dyDescent="0.25">
      <c r="A13" s="154" t="s">
        <v>297</v>
      </c>
    </row>
    <row r="14" spans="1:37" x14ac:dyDescent="0.25">
      <c r="A14" s="34" t="s">
        <v>230</v>
      </c>
      <c r="B14" s="35" t="s">
        <v>298</v>
      </c>
    </row>
    <row r="15" spans="1:37" ht="68.45" customHeight="1" thickBot="1" x14ac:dyDescent="0.3">
      <c r="A15" s="36" t="s">
        <v>165</v>
      </c>
    </row>
    <row r="16" spans="1:37" ht="21.6" customHeight="1" thickTop="1" thickBot="1" x14ac:dyDescent="0.3">
      <c r="A16" s="36"/>
      <c r="C16" s="174" t="s">
        <v>4</v>
      </c>
      <c r="D16" s="174"/>
      <c r="E16" s="174" t="s">
        <v>9</v>
      </c>
      <c r="F16" s="174"/>
      <c r="G16" s="174"/>
      <c r="H16" s="173" t="s">
        <v>16</v>
      </c>
      <c r="I16" s="173"/>
      <c r="J16" s="173"/>
      <c r="K16" s="173"/>
      <c r="L16" s="173" t="s">
        <v>257</v>
      </c>
      <c r="M16" s="173"/>
      <c r="N16" s="173"/>
      <c r="O16" s="173"/>
      <c r="P16" s="173" t="s">
        <v>52</v>
      </c>
      <c r="Q16" s="173"/>
      <c r="R16" s="173"/>
      <c r="S16" s="173" t="s">
        <v>264</v>
      </c>
      <c r="T16" s="173"/>
      <c r="U16" s="173"/>
      <c r="V16" s="173"/>
      <c r="W16" s="173"/>
      <c r="X16" s="173"/>
      <c r="Y16" s="173"/>
      <c r="Z16" s="173"/>
      <c r="AA16" s="173"/>
      <c r="AB16" s="173"/>
      <c r="AC16" s="173"/>
      <c r="AD16" s="173"/>
      <c r="AE16" s="173"/>
      <c r="AF16" s="173"/>
      <c r="AG16" s="173"/>
      <c r="AH16" s="173"/>
      <c r="AI16" s="173" t="s">
        <v>92</v>
      </c>
      <c r="AJ16" s="173"/>
      <c r="AK16" s="173"/>
    </row>
    <row r="17" spans="1:37" ht="80.25" thickTop="1" thickBot="1" x14ac:dyDescent="0.3">
      <c r="A17" s="36"/>
      <c r="C17" s="66" t="s">
        <v>5</v>
      </c>
      <c r="D17" s="66" t="s">
        <v>6</v>
      </c>
      <c r="E17" s="66" t="s">
        <v>10</v>
      </c>
      <c r="F17" s="66" t="s">
        <v>11</v>
      </c>
      <c r="G17" s="66" t="s">
        <v>12</v>
      </c>
      <c r="H17" s="32" t="s">
        <v>17</v>
      </c>
      <c r="I17" s="32" t="s">
        <v>18</v>
      </c>
      <c r="J17" s="32" t="s">
        <v>19</v>
      </c>
      <c r="K17" s="32" t="s">
        <v>20</v>
      </c>
      <c r="L17" s="32" t="s">
        <v>25</v>
      </c>
      <c r="M17" s="32" t="s">
        <v>26</v>
      </c>
      <c r="N17" s="32" t="s">
        <v>27</v>
      </c>
      <c r="O17" s="32" t="s">
        <v>28</v>
      </c>
      <c r="P17" s="32" t="s">
        <v>53</v>
      </c>
      <c r="Q17" s="32" t="s">
        <v>54</v>
      </c>
      <c r="R17" s="32" t="s">
        <v>55</v>
      </c>
      <c r="S17" s="32" t="s">
        <v>60</v>
      </c>
      <c r="T17" s="32" t="s">
        <v>61</v>
      </c>
      <c r="U17" s="32" t="s">
        <v>62</v>
      </c>
      <c r="V17" s="32" t="s">
        <v>63</v>
      </c>
      <c r="W17" s="32" t="s">
        <v>64</v>
      </c>
      <c r="X17" s="32" t="s">
        <v>65</v>
      </c>
      <c r="Y17" s="32" t="s">
        <v>66</v>
      </c>
      <c r="Z17" s="32" t="s">
        <v>67</v>
      </c>
      <c r="AA17" s="32" t="s">
        <v>68</v>
      </c>
      <c r="AB17" s="32" t="s">
        <v>69</v>
      </c>
      <c r="AC17" s="32" t="s">
        <v>70</v>
      </c>
      <c r="AD17" s="32" t="s">
        <v>71</v>
      </c>
      <c r="AE17" s="32" t="s">
        <v>72</v>
      </c>
      <c r="AF17" s="32" t="s">
        <v>73</v>
      </c>
      <c r="AG17" s="32" t="s">
        <v>74</v>
      </c>
      <c r="AH17" s="32" t="s">
        <v>75</v>
      </c>
      <c r="AI17" s="32" t="s">
        <v>93</v>
      </c>
      <c r="AJ17" s="32" t="s">
        <v>94</v>
      </c>
      <c r="AK17" s="32" t="s">
        <v>95</v>
      </c>
    </row>
    <row r="18" spans="1:37" ht="15.75" thickTop="1" x14ac:dyDescent="0.25">
      <c r="A18" s="2" t="s">
        <v>1</v>
      </c>
      <c r="B18" s="3">
        <v>3590</v>
      </c>
      <c r="C18" s="67">
        <v>1807</v>
      </c>
      <c r="D18" s="68">
        <v>1783</v>
      </c>
      <c r="E18" s="67">
        <v>2021</v>
      </c>
      <c r="F18" s="69">
        <v>1019</v>
      </c>
      <c r="G18" s="68">
        <v>550</v>
      </c>
      <c r="H18" s="4">
        <v>1044</v>
      </c>
      <c r="I18" s="6">
        <v>1147</v>
      </c>
      <c r="J18" s="6">
        <v>1097</v>
      </c>
      <c r="K18" s="5">
        <v>302</v>
      </c>
      <c r="L18" s="4">
        <v>1178</v>
      </c>
      <c r="M18" s="6">
        <v>841</v>
      </c>
      <c r="N18" s="6">
        <v>599</v>
      </c>
      <c r="O18" s="5">
        <v>972</v>
      </c>
      <c r="P18" s="4">
        <v>2126</v>
      </c>
      <c r="Q18" s="6">
        <v>1082</v>
      </c>
      <c r="R18" s="5">
        <v>382</v>
      </c>
      <c r="S18" s="4">
        <v>91</v>
      </c>
      <c r="T18" s="6">
        <v>335</v>
      </c>
      <c r="U18" s="6">
        <v>267</v>
      </c>
      <c r="V18" s="6">
        <v>238</v>
      </c>
      <c r="W18" s="6">
        <v>495</v>
      </c>
      <c r="X18" s="6">
        <v>296</v>
      </c>
      <c r="Y18" s="6">
        <v>339</v>
      </c>
      <c r="Z18" s="6">
        <v>326</v>
      </c>
      <c r="AA18" s="6">
        <v>220</v>
      </c>
      <c r="AB18" s="6">
        <v>159</v>
      </c>
      <c r="AC18" s="6">
        <v>107</v>
      </c>
      <c r="AD18" s="6">
        <v>288</v>
      </c>
      <c r="AE18" s="6">
        <v>177</v>
      </c>
      <c r="AF18" s="6">
        <v>118</v>
      </c>
      <c r="AG18" s="6">
        <v>132</v>
      </c>
      <c r="AH18" s="5">
        <v>2</v>
      </c>
      <c r="AI18" s="4">
        <v>2414</v>
      </c>
      <c r="AJ18" s="6">
        <v>1098</v>
      </c>
      <c r="AK18" s="5">
        <v>78</v>
      </c>
    </row>
    <row r="19" spans="1:37" ht="15.75" thickBot="1" x14ac:dyDescent="0.3">
      <c r="A19" s="37"/>
      <c r="B19" s="38"/>
      <c r="C19" s="70"/>
      <c r="D19" s="71"/>
      <c r="E19" s="70"/>
      <c r="F19" s="72"/>
      <c r="G19" s="71"/>
      <c r="H19" s="39"/>
      <c r="I19" s="40"/>
      <c r="J19" s="40"/>
      <c r="K19" s="41"/>
      <c r="L19" s="39"/>
      <c r="M19" s="40"/>
      <c r="N19" s="40"/>
      <c r="O19" s="41"/>
      <c r="P19" s="39"/>
      <c r="Q19" s="40"/>
      <c r="R19" s="41"/>
      <c r="S19" s="39"/>
      <c r="T19" s="40"/>
      <c r="U19" s="40"/>
      <c r="V19" s="40"/>
      <c r="W19" s="40"/>
      <c r="X19" s="40"/>
      <c r="Y19" s="40"/>
      <c r="Z19" s="40"/>
      <c r="AA19" s="40"/>
      <c r="AB19" s="40"/>
      <c r="AC19" s="40"/>
      <c r="AD19" s="40"/>
      <c r="AE19" s="40"/>
      <c r="AF19" s="40"/>
      <c r="AG19" s="40"/>
      <c r="AH19" s="41"/>
      <c r="AI19" s="39"/>
      <c r="AJ19" s="40"/>
      <c r="AK19" s="41"/>
    </row>
    <row r="20" spans="1:37" ht="16.5" thickTop="1" thickBot="1" x14ac:dyDescent="0.3">
      <c r="A20" s="37"/>
      <c r="B20" s="157"/>
      <c r="C20" s="155" t="s">
        <v>7</v>
      </c>
      <c r="D20" s="155" t="s">
        <v>8</v>
      </c>
      <c r="E20" s="155" t="s">
        <v>13</v>
      </c>
      <c r="F20" s="155" t="s">
        <v>14</v>
      </c>
      <c r="G20" s="155" t="s">
        <v>15</v>
      </c>
      <c r="H20" s="156" t="s">
        <v>21</v>
      </c>
      <c r="I20" s="156" t="s">
        <v>22</v>
      </c>
      <c r="J20" s="156" t="s">
        <v>23</v>
      </c>
      <c r="K20" s="156" t="s">
        <v>24</v>
      </c>
      <c r="L20" s="156" t="s">
        <v>29</v>
      </c>
      <c r="M20" s="156" t="s">
        <v>30</v>
      </c>
      <c r="N20" s="156" t="s">
        <v>31</v>
      </c>
      <c r="O20" s="156" t="s">
        <v>32</v>
      </c>
      <c r="P20" s="156" t="s">
        <v>56</v>
      </c>
      <c r="Q20" s="156" t="s">
        <v>57</v>
      </c>
      <c r="R20" s="156" t="s">
        <v>58</v>
      </c>
      <c r="S20" s="156" t="s">
        <v>76</v>
      </c>
      <c r="T20" s="156" t="s">
        <v>77</v>
      </c>
      <c r="U20" s="156" t="s">
        <v>78</v>
      </c>
      <c r="V20" s="156" t="s">
        <v>79</v>
      </c>
      <c r="W20" s="156" t="s">
        <v>80</v>
      </c>
      <c r="X20" s="156" t="s">
        <v>81</v>
      </c>
      <c r="Y20" s="156" t="s">
        <v>82</v>
      </c>
      <c r="Z20" s="156" t="s">
        <v>83</v>
      </c>
      <c r="AA20" s="156" t="s">
        <v>84</v>
      </c>
      <c r="AB20" s="156" t="s">
        <v>85</v>
      </c>
      <c r="AC20" s="156" t="s">
        <v>86</v>
      </c>
      <c r="AD20" s="156" t="s">
        <v>87</v>
      </c>
      <c r="AE20" s="156" t="s">
        <v>88</v>
      </c>
      <c r="AF20" s="156" t="s">
        <v>89</v>
      </c>
      <c r="AG20" s="156" t="s">
        <v>90</v>
      </c>
      <c r="AH20" s="156" t="s">
        <v>91</v>
      </c>
      <c r="AI20" s="156" t="s">
        <v>96</v>
      </c>
      <c r="AJ20" s="156" t="s">
        <v>97</v>
      </c>
      <c r="AK20" s="156" t="s">
        <v>98</v>
      </c>
    </row>
    <row r="21" spans="1:37" ht="68.25" thickTop="1" x14ac:dyDescent="0.25">
      <c r="A21" s="42" t="s">
        <v>166</v>
      </c>
      <c r="B21" s="43">
        <v>0.32100000000000001</v>
      </c>
      <c r="C21" s="31">
        <v>0.31330000000000002</v>
      </c>
      <c r="D21" s="45">
        <v>0.32800000000000001</v>
      </c>
      <c r="E21" s="31">
        <v>0.36380000000000001</v>
      </c>
      <c r="F21" s="44">
        <v>0.26669999999999999</v>
      </c>
      <c r="G21" s="45">
        <v>0.1333</v>
      </c>
      <c r="H21" s="31">
        <v>0.31759999999999999</v>
      </c>
      <c r="I21" s="44">
        <v>0.30149999999999999</v>
      </c>
      <c r="J21" s="44">
        <v>0.33400000000000002</v>
      </c>
      <c r="K21" s="45">
        <v>0.34789999999999999</v>
      </c>
      <c r="L21" s="31">
        <v>0.35780000000000001</v>
      </c>
      <c r="M21" s="44">
        <v>0.33389999999999997</v>
      </c>
      <c r="N21" s="44">
        <v>0.33479999999999999</v>
      </c>
      <c r="O21" s="45">
        <v>0.26669999999999999</v>
      </c>
      <c r="P21" s="31">
        <v>0.36709999999999998</v>
      </c>
      <c r="Q21" s="44">
        <v>0.30420000000000003</v>
      </c>
      <c r="R21" s="45">
        <v>0.127</v>
      </c>
      <c r="S21" s="31">
        <v>0.54410000000000003</v>
      </c>
      <c r="T21" s="44">
        <v>0.35630000000000001</v>
      </c>
      <c r="U21" s="44">
        <v>0.32100000000000001</v>
      </c>
      <c r="V21" s="44">
        <v>0.32850000000000001</v>
      </c>
      <c r="W21" s="44">
        <v>0.32569999999999999</v>
      </c>
      <c r="X21" s="44">
        <v>0.317</v>
      </c>
      <c r="Y21" s="44">
        <v>0.32450000000000001</v>
      </c>
      <c r="Z21" s="44">
        <v>0.32190000000000002</v>
      </c>
      <c r="AA21" s="44">
        <v>0.31669999999999998</v>
      </c>
      <c r="AB21" s="44">
        <v>0.30230000000000001</v>
      </c>
      <c r="AC21" s="44">
        <v>0.2198</v>
      </c>
      <c r="AD21" s="44">
        <v>0.25219999999999998</v>
      </c>
      <c r="AE21" s="44">
        <v>0.30259999999999998</v>
      </c>
      <c r="AF21" s="44">
        <v>0.31390000000000001</v>
      </c>
      <c r="AG21" s="44">
        <v>0.35389999999999999</v>
      </c>
      <c r="AH21" s="45" t="s">
        <v>99</v>
      </c>
      <c r="AI21" s="31">
        <v>0.34360000000000002</v>
      </c>
      <c r="AJ21" s="44">
        <v>0.27250000000000002</v>
      </c>
      <c r="AK21" s="45">
        <v>0.28860000000000002</v>
      </c>
    </row>
    <row r="22" spans="1:37" s="34" customFormat="1" x14ac:dyDescent="0.25">
      <c r="A22" s="158"/>
      <c r="B22" s="159"/>
      <c r="C22" s="160"/>
      <c r="D22" s="161"/>
      <c r="E22" s="160" t="s">
        <v>103</v>
      </c>
      <c r="F22" s="162" t="s">
        <v>15</v>
      </c>
      <c r="G22" s="161"/>
      <c r="H22" s="163"/>
      <c r="I22" s="164"/>
      <c r="J22" s="164"/>
      <c r="K22" s="165"/>
      <c r="L22" s="163" t="s">
        <v>32</v>
      </c>
      <c r="M22" s="164" t="s">
        <v>32</v>
      </c>
      <c r="N22" s="164" t="s">
        <v>32</v>
      </c>
      <c r="O22" s="165"/>
      <c r="P22" s="163" t="s">
        <v>129</v>
      </c>
      <c r="Q22" s="164" t="s">
        <v>58</v>
      </c>
      <c r="R22" s="165"/>
      <c r="S22" s="163" t="s">
        <v>127</v>
      </c>
      <c r="T22" s="164" t="s">
        <v>172</v>
      </c>
      <c r="U22" s="164"/>
      <c r="V22" s="164"/>
      <c r="W22" s="164"/>
      <c r="X22" s="164"/>
      <c r="Y22" s="164"/>
      <c r="Z22" s="164"/>
      <c r="AA22" s="164"/>
      <c r="AB22" s="164"/>
      <c r="AC22" s="164" t="s">
        <v>42</v>
      </c>
      <c r="AD22" s="164"/>
      <c r="AE22" s="164"/>
      <c r="AF22" s="164" t="s">
        <v>42</v>
      </c>
      <c r="AG22" s="164" t="s">
        <v>42</v>
      </c>
      <c r="AH22" s="165" t="s">
        <v>43</v>
      </c>
      <c r="AI22" s="163" t="s">
        <v>97</v>
      </c>
      <c r="AJ22" s="164"/>
      <c r="AK22" s="165" t="s">
        <v>42</v>
      </c>
    </row>
    <row r="23" spans="1:37" ht="33.75" x14ac:dyDescent="0.25">
      <c r="A23" s="93" t="s">
        <v>167</v>
      </c>
      <c r="B23" s="95">
        <v>0.24790000000000001</v>
      </c>
      <c r="C23" s="76">
        <v>0.20610000000000001</v>
      </c>
      <c r="D23" s="77">
        <v>0.28599999999999998</v>
      </c>
      <c r="E23" s="76">
        <v>0.1404</v>
      </c>
      <c r="F23" s="78">
        <v>0.44059999999999999</v>
      </c>
      <c r="G23" s="77">
        <v>0.63109999999999999</v>
      </c>
      <c r="H23" s="16">
        <v>0.26079999999999998</v>
      </c>
      <c r="I23" s="18">
        <v>0.2455</v>
      </c>
      <c r="J23" s="18">
        <v>0.24959999999999999</v>
      </c>
      <c r="K23" s="17">
        <v>0.22009999999999999</v>
      </c>
      <c r="L23" s="16">
        <v>0.21820000000000001</v>
      </c>
      <c r="M23" s="18">
        <v>0.2223</v>
      </c>
      <c r="N23" s="18">
        <v>0.21729999999999999</v>
      </c>
      <c r="O23" s="17">
        <v>0.3155</v>
      </c>
      <c r="P23" s="16">
        <v>0.13339999999999999</v>
      </c>
      <c r="Q23" s="18">
        <v>0.3246</v>
      </c>
      <c r="R23" s="17">
        <v>0.63739999999999997</v>
      </c>
      <c r="S23" s="16">
        <v>0.1191</v>
      </c>
      <c r="T23" s="18">
        <v>0.19</v>
      </c>
      <c r="U23" s="18">
        <v>0.23430000000000001</v>
      </c>
      <c r="V23" s="18">
        <v>0.25779999999999997</v>
      </c>
      <c r="W23" s="18">
        <v>0.33079999999999998</v>
      </c>
      <c r="X23" s="18">
        <v>0.20580000000000001</v>
      </c>
      <c r="Y23" s="18">
        <v>0.21820000000000001</v>
      </c>
      <c r="Z23" s="18">
        <v>0.2089</v>
      </c>
      <c r="AA23" s="18">
        <v>0.24879999999999999</v>
      </c>
      <c r="AB23" s="18">
        <v>0.22239999999999999</v>
      </c>
      <c r="AC23" s="18">
        <v>0.30370000000000003</v>
      </c>
      <c r="AD23" s="18">
        <v>0.3831</v>
      </c>
      <c r="AE23" s="18">
        <v>0.2747</v>
      </c>
      <c r="AF23" s="18">
        <v>0.1757</v>
      </c>
      <c r="AG23" s="18">
        <v>0.2089</v>
      </c>
      <c r="AH23" s="17">
        <v>0.37430000000000002</v>
      </c>
      <c r="AI23" s="16">
        <v>0.22109999999999999</v>
      </c>
      <c r="AJ23" s="18">
        <v>0.32190000000000002</v>
      </c>
      <c r="AK23" s="17">
        <v>0.1002</v>
      </c>
    </row>
    <row r="24" spans="1:37" x14ac:dyDescent="0.25">
      <c r="A24" s="12"/>
      <c r="B24" s="94"/>
      <c r="C24" s="73"/>
      <c r="D24" s="74" t="s">
        <v>7</v>
      </c>
      <c r="E24" s="73"/>
      <c r="F24" s="75" t="s">
        <v>13</v>
      </c>
      <c r="G24" s="74" t="s">
        <v>104</v>
      </c>
      <c r="H24" s="22"/>
      <c r="I24" s="24"/>
      <c r="J24" s="24"/>
      <c r="K24" s="23"/>
      <c r="L24" s="22"/>
      <c r="M24" s="24"/>
      <c r="N24" s="24"/>
      <c r="O24" s="23" t="s">
        <v>126</v>
      </c>
      <c r="P24" s="22"/>
      <c r="Q24" s="24" t="s">
        <v>56</v>
      </c>
      <c r="R24" s="23" t="s">
        <v>59</v>
      </c>
      <c r="S24" s="22" t="s">
        <v>42</v>
      </c>
      <c r="T24" s="24"/>
      <c r="U24" s="24" t="s">
        <v>76</v>
      </c>
      <c r="V24" s="24" t="s">
        <v>76</v>
      </c>
      <c r="W24" s="24" t="s">
        <v>173</v>
      </c>
      <c r="X24" s="24"/>
      <c r="Y24" s="24"/>
      <c r="Z24" s="24"/>
      <c r="AA24" s="24" t="s">
        <v>76</v>
      </c>
      <c r="AB24" s="24"/>
      <c r="AC24" s="24" t="s">
        <v>174</v>
      </c>
      <c r="AD24" s="24" t="s">
        <v>175</v>
      </c>
      <c r="AE24" s="24" t="s">
        <v>76</v>
      </c>
      <c r="AF24" s="24" t="s">
        <v>42</v>
      </c>
      <c r="AG24" s="24" t="s">
        <v>42</v>
      </c>
      <c r="AH24" s="23" t="s">
        <v>43</v>
      </c>
      <c r="AI24" s="22" t="s">
        <v>98</v>
      </c>
      <c r="AJ24" s="24" t="s">
        <v>180</v>
      </c>
      <c r="AK24" s="23" t="s">
        <v>42</v>
      </c>
    </row>
    <row r="25" spans="1:37" ht="33.75" x14ac:dyDescent="0.25">
      <c r="A25" s="12" t="s">
        <v>168</v>
      </c>
      <c r="B25" s="95">
        <v>0.15029999999999999</v>
      </c>
      <c r="C25" s="76">
        <v>0.1628</v>
      </c>
      <c r="D25" s="77">
        <v>0.1389</v>
      </c>
      <c r="E25" s="76">
        <v>0.1908</v>
      </c>
      <c r="F25" s="78">
        <v>5.3900000000000003E-2</v>
      </c>
      <c r="G25" s="77">
        <v>4.3400000000000001E-2</v>
      </c>
      <c r="H25" s="76">
        <v>0.13389999999999999</v>
      </c>
      <c r="I25" s="78">
        <v>0.16719999999999999</v>
      </c>
      <c r="J25" s="78">
        <v>0.15759999999999999</v>
      </c>
      <c r="K25" s="77">
        <v>0.12920000000000001</v>
      </c>
      <c r="L25" s="76">
        <v>0.1734</v>
      </c>
      <c r="M25" s="78">
        <v>0.17499999999999999</v>
      </c>
      <c r="N25" s="78">
        <v>0.151</v>
      </c>
      <c r="O25" s="77">
        <v>0.1079</v>
      </c>
      <c r="P25" s="76">
        <v>0.1898</v>
      </c>
      <c r="Q25" s="78">
        <v>0.11</v>
      </c>
      <c r="R25" s="77">
        <v>5.1799999999999999E-2</v>
      </c>
      <c r="S25" s="76">
        <v>7.7700000000000005E-2</v>
      </c>
      <c r="T25" s="78">
        <v>0.1741</v>
      </c>
      <c r="U25" s="78">
        <v>0.1741</v>
      </c>
      <c r="V25" s="78">
        <v>0.12609999999999999</v>
      </c>
      <c r="W25" s="78">
        <v>0.1164</v>
      </c>
      <c r="X25" s="78">
        <v>0.19400000000000001</v>
      </c>
      <c r="Y25" s="78">
        <v>0.18479999999999999</v>
      </c>
      <c r="Z25" s="78">
        <v>0.18770000000000001</v>
      </c>
      <c r="AA25" s="78">
        <v>0.16930000000000001</v>
      </c>
      <c r="AB25" s="78">
        <v>0.14810000000000001</v>
      </c>
      <c r="AC25" s="78">
        <v>0.1217</v>
      </c>
      <c r="AD25" s="78">
        <v>9.4399999999999998E-2</v>
      </c>
      <c r="AE25" s="78">
        <v>0.1285</v>
      </c>
      <c r="AF25" s="78">
        <v>0.15579999999999999</v>
      </c>
      <c r="AG25" s="78">
        <v>0.1368</v>
      </c>
      <c r="AH25" s="77" t="s">
        <v>99</v>
      </c>
      <c r="AI25" s="76">
        <v>0.16930000000000001</v>
      </c>
      <c r="AJ25" s="78">
        <v>0.1051</v>
      </c>
      <c r="AK25" s="77">
        <v>0.17369999999999999</v>
      </c>
    </row>
    <row r="26" spans="1:37" x14ac:dyDescent="0.25">
      <c r="A26" s="12"/>
      <c r="B26" s="94"/>
      <c r="C26" s="73"/>
      <c r="D26" s="74"/>
      <c r="E26" s="73" t="s">
        <v>103</v>
      </c>
      <c r="F26" s="75"/>
      <c r="G26" s="74"/>
      <c r="H26" s="73"/>
      <c r="I26" s="75"/>
      <c r="J26" s="75"/>
      <c r="K26" s="74"/>
      <c r="L26" s="73" t="s">
        <v>32</v>
      </c>
      <c r="M26" s="75" t="s">
        <v>32</v>
      </c>
      <c r="N26" s="75" t="s">
        <v>32</v>
      </c>
      <c r="O26" s="74"/>
      <c r="P26" s="73" t="s">
        <v>129</v>
      </c>
      <c r="Q26" s="75" t="s">
        <v>58</v>
      </c>
      <c r="R26" s="74"/>
      <c r="S26" s="73" t="s">
        <v>42</v>
      </c>
      <c r="T26" s="75" t="s">
        <v>176</v>
      </c>
      <c r="U26" s="75" t="s">
        <v>87</v>
      </c>
      <c r="V26" s="75"/>
      <c r="W26" s="75"/>
      <c r="X26" s="75" t="s">
        <v>160</v>
      </c>
      <c r="Y26" s="75" t="s">
        <v>160</v>
      </c>
      <c r="Z26" s="75" t="s">
        <v>160</v>
      </c>
      <c r="AA26" s="75" t="s">
        <v>87</v>
      </c>
      <c r="AB26" s="75"/>
      <c r="AC26" s="75" t="s">
        <v>42</v>
      </c>
      <c r="AD26" s="75"/>
      <c r="AE26" s="75"/>
      <c r="AF26" s="75" t="s">
        <v>42</v>
      </c>
      <c r="AG26" s="75" t="s">
        <v>42</v>
      </c>
      <c r="AH26" s="74" t="s">
        <v>43</v>
      </c>
      <c r="AI26" s="73" t="s">
        <v>97</v>
      </c>
      <c r="AJ26" s="75"/>
      <c r="AK26" s="74" t="s">
        <v>42</v>
      </c>
    </row>
    <row r="27" spans="1:37" ht="33.75" x14ac:dyDescent="0.25">
      <c r="A27" s="12" t="s">
        <v>169</v>
      </c>
      <c r="B27" s="95">
        <v>9.9000000000000008E-3</v>
      </c>
      <c r="C27" s="76">
        <v>9.1000000000000004E-3</v>
      </c>
      <c r="D27" s="77">
        <v>1.06E-2</v>
      </c>
      <c r="E27" s="76">
        <v>9.2999999999999992E-3</v>
      </c>
      <c r="F27" s="78">
        <v>7.7999999999999996E-3</v>
      </c>
      <c r="G27" s="77">
        <v>1.7000000000000001E-2</v>
      </c>
      <c r="H27" s="76">
        <v>1.11E-2</v>
      </c>
      <c r="I27" s="78">
        <v>6.8999999999999999E-3</v>
      </c>
      <c r="J27" s="78">
        <v>1.04E-2</v>
      </c>
      <c r="K27" s="77">
        <v>1.34E-2</v>
      </c>
      <c r="L27" s="76">
        <v>1.2200000000000001E-2</v>
      </c>
      <c r="M27" s="78">
        <v>8.9999999999999993E-3</v>
      </c>
      <c r="N27" s="78">
        <v>6.7999999999999996E-3</v>
      </c>
      <c r="O27" s="77">
        <v>1.0200000000000001E-2</v>
      </c>
      <c r="P27" s="76">
        <v>1.12E-2</v>
      </c>
      <c r="Q27" s="78">
        <v>8.3999999999999995E-3</v>
      </c>
      <c r="R27" s="77">
        <v>7.1999999999999998E-3</v>
      </c>
      <c r="S27" s="76">
        <v>2.8E-3</v>
      </c>
      <c r="T27" s="78">
        <v>2.06E-2</v>
      </c>
      <c r="U27" s="78" t="s">
        <v>99</v>
      </c>
      <c r="V27" s="78">
        <v>2.1600000000000001E-2</v>
      </c>
      <c r="W27" s="78">
        <v>6.3E-3</v>
      </c>
      <c r="X27" s="78">
        <v>6.4000000000000003E-3</v>
      </c>
      <c r="Y27" s="78">
        <v>9.4000000000000004E-3</v>
      </c>
      <c r="Z27" s="78">
        <v>1.5299999999999999E-2</v>
      </c>
      <c r="AA27" s="78">
        <v>8.6E-3</v>
      </c>
      <c r="AB27" s="78">
        <v>4.3E-3</v>
      </c>
      <c r="AC27" s="78" t="s">
        <v>99</v>
      </c>
      <c r="AD27" s="78">
        <v>8.8999999999999999E-3</v>
      </c>
      <c r="AE27" s="78">
        <v>4.4999999999999997E-3</v>
      </c>
      <c r="AF27" s="78">
        <v>2.0899999999999998E-2</v>
      </c>
      <c r="AG27" s="78">
        <v>1.5100000000000001E-2</v>
      </c>
      <c r="AH27" s="77" t="s">
        <v>99</v>
      </c>
      <c r="AI27" s="76">
        <v>1.06E-2</v>
      </c>
      <c r="AJ27" s="78">
        <v>9.1999999999999998E-3</v>
      </c>
      <c r="AK27" s="77" t="s">
        <v>99</v>
      </c>
    </row>
    <row r="28" spans="1:37" x14ac:dyDescent="0.25">
      <c r="A28" s="12"/>
      <c r="B28" s="94"/>
      <c r="C28" s="73"/>
      <c r="D28" s="74"/>
      <c r="E28" s="73"/>
      <c r="F28" s="75"/>
      <c r="G28" s="74"/>
      <c r="H28" s="73"/>
      <c r="I28" s="75"/>
      <c r="J28" s="75"/>
      <c r="K28" s="74"/>
      <c r="L28" s="73"/>
      <c r="M28" s="75"/>
      <c r="N28" s="75"/>
      <c r="O28" s="74"/>
      <c r="P28" s="73"/>
      <c r="Q28" s="75"/>
      <c r="R28" s="74"/>
      <c r="S28" s="73" t="s">
        <v>42</v>
      </c>
      <c r="T28" s="75" t="s">
        <v>78</v>
      </c>
      <c r="U28" s="75"/>
      <c r="V28" s="75" t="s">
        <v>78</v>
      </c>
      <c r="W28" s="75"/>
      <c r="X28" s="75"/>
      <c r="Y28" s="75"/>
      <c r="Z28" s="75"/>
      <c r="AA28" s="75"/>
      <c r="AB28" s="75"/>
      <c r="AC28" s="75" t="s">
        <v>42</v>
      </c>
      <c r="AD28" s="75"/>
      <c r="AE28" s="75"/>
      <c r="AF28" s="75" t="s">
        <v>42</v>
      </c>
      <c r="AG28" s="75" t="s">
        <v>42</v>
      </c>
      <c r="AH28" s="74" t="s">
        <v>43</v>
      </c>
      <c r="AI28" s="73"/>
      <c r="AJ28" s="75"/>
      <c r="AK28" s="74" t="s">
        <v>42</v>
      </c>
    </row>
    <row r="29" spans="1:37" ht="33.75" x14ac:dyDescent="0.25">
      <c r="A29" s="12" t="s">
        <v>170</v>
      </c>
      <c r="B29" s="95">
        <v>0.10730000000000001</v>
      </c>
      <c r="C29" s="76">
        <v>0.1183</v>
      </c>
      <c r="D29" s="77">
        <v>9.7299999999999998E-2</v>
      </c>
      <c r="E29" s="76">
        <v>0.1037</v>
      </c>
      <c r="F29" s="78">
        <v>0.11849999999999999</v>
      </c>
      <c r="G29" s="77">
        <v>0.113</v>
      </c>
      <c r="H29" s="76">
        <v>0.1111</v>
      </c>
      <c r="I29" s="78">
        <v>0.1188</v>
      </c>
      <c r="J29" s="78">
        <v>0.10589999999999999</v>
      </c>
      <c r="K29" s="77">
        <v>7.2800000000000004E-2</v>
      </c>
      <c r="L29" s="76">
        <v>0.10580000000000001</v>
      </c>
      <c r="M29" s="78">
        <v>9.8699999999999996E-2</v>
      </c>
      <c r="N29" s="78">
        <v>0.1351</v>
      </c>
      <c r="O29" s="77">
        <v>9.8799999999999999E-2</v>
      </c>
      <c r="P29" s="76">
        <v>0.1303</v>
      </c>
      <c r="Q29" s="78">
        <v>8.2000000000000003E-2</v>
      </c>
      <c r="R29" s="77">
        <v>5.4399999999999997E-2</v>
      </c>
      <c r="S29" s="76">
        <v>6.9699999999999998E-2</v>
      </c>
      <c r="T29" s="78">
        <v>0.14369999999999999</v>
      </c>
      <c r="U29" s="78">
        <v>0.14299999999999999</v>
      </c>
      <c r="V29" s="78">
        <v>0.1313</v>
      </c>
      <c r="W29" s="78">
        <v>9.8699999999999996E-2</v>
      </c>
      <c r="X29" s="78">
        <v>0.1137</v>
      </c>
      <c r="Y29" s="78">
        <v>0.1108</v>
      </c>
      <c r="Z29" s="78">
        <v>8.9499999999999996E-2</v>
      </c>
      <c r="AA29" s="78">
        <v>9.4200000000000006E-2</v>
      </c>
      <c r="AB29" s="78">
        <v>0.123</v>
      </c>
      <c r="AC29" s="78">
        <v>7.0800000000000002E-2</v>
      </c>
      <c r="AD29" s="78">
        <v>9.7799999999999998E-2</v>
      </c>
      <c r="AE29" s="78">
        <v>0.13700000000000001</v>
      </c>
      <c r="AF29" s="78">
        <v>8.8400000000000006E-2</v>
      </c>
      <c r="AG29" s="78">
        <v>7.0000000000000007E-2</v>
      </c>
      <c r="AH29" s="77" t="s">
        <v>99</v>
      </c>
      <c r="AI29" s="76">
        <v>0.1043</v>
      </c>
      <c r="AJ29" s="78">
        <v>0.1153</v>
      </c>
      <c r="AK29" s="77">
        <v>9.4299999999999995E-2</v>
      </c>
    </row>
    <row r="30" spans="1:37" x14ac:dyDescent="0.25">
      <c r="A30" s="12"/>
      <c r="B30" s="94"/>
      <c r="C30" s="73"/>
      <c r="D30" s="74"/>
      <c r="E30" s="73"/>
      <c r="F30" s="75"/>
      <c r="G30" s="74"/>
      <c r="H30" s="73"/>
      <c r="I30" s="75" t="s">
        <v>24</v>
      </c>
      <c r="J30" s="75"/>
      <c r="K30" s="74"/>
      <c r="L30" s="73"/>
      <c r="M30" s="75"/>
      <c r="N30" s="75"/>
      <c r="O30" s="74"/>
      <c r="P30" s="73" t="s">
        <v>129</v>
      </c>
      <c r="Q30" s="75"/>
      <c r="R30" s="74"/>
      <c r="S30" s="73" t="s">
        <v>42</v>
      </c>
      <c r="T30" s="75"/>
      <c r="U30" s="75"/>
      <c r="V30" s="75"/>
      <c r="W30" s="75"/>
      <c r="X30" s="75"/>
      <c r="Y30" s="75"/>
      <c r="Z30" s="75"/>
      <c r="AA30" s="75"/>
      <c r="AB30" s="75"/>
      <c r="AC30" s="75" t="s">
        <v>42</v>
      </c>
      <c r="AD30" s="75"/>
      <c r="AE30" s="75"/>
      <c r="AF30" s="75" t="s">
        <v>42</v>
      </c>
      <c r="AG30" s="75" t="s">
        <v>42</v>
      </c>
      <c r="AH30" s="74" t="s">
        <v>43</v>
      </c>
      <c r="AI30" s="73"/>
      <c r="AJ30" s="75"/>
      <c r="AK30" s="74" t="s">
        <v>42</v>
      </c>
    </row>
    <row r="31" spans="1:37" ht="33.75" x14ac:dyDescent="0.25">
      <c r="A31" s="12" t="s">
        <v>171</v>
      </c>
      <c r="B31" s="95">
        <v>0.16370000000000001</v>
      </c>
      <c r="C31" s="76">
        <v>0.19040000000000001</v>
      </c>
      <c r="D31" s="77">
        <v>0.13930000000000001</v>
      </c>
      <c r="E31" s="76">
        <v>0.19209999999999999</v>
      </c>
      <c r="F31" s="78">
        <v>0.1125</v>
      </c>
      <c r="G31" s="77">
        <v>6.2199999999999998E-2</v>
      </c>
      <c r="H31" s="16">
        <v>0.16550000000000001</v>
      </c>
      <c r="I31" s="18">
        <v>0.16</v>
      </c>
      <c r="J31" s="18">
        <v>0.14249999999999999</v>
      </c>
      <c r="K31" s="17">
        <v>0.2167</v>
      </c>
      <c r="L31" s="16">
        <v>0.1326</v>
      </c>
      <c r="M31" s="18">
        <v>0.161</v>
      </c>
      <c r="N31" s="18">
        <v>0.155</v>
      </c>
      <c r="O31" s="17">
        <v>0.20100000000000001</v>
      </c>
      <c r="P31" s="16">
        <v>0.16819999999999999</v>
      </c>
      <c r="Q31" s="18">
        <v>0.17069999999999999</v>
      </c>
      <c r="R31" s="17">
        <v>0.1222</v>
      </c>
      <c r="S31" s="16">
        <v>0.18659999999999999</v>
      </c>
      <c r="T31" s="18">
        <v>0.1153</v>
      </c>
      <c r="U31" s="18">
        <v>0.12759999999999999</v>
      </c>
      <c r="V31" s="18">
        <v>0.1348</v>
      </c>
      <c r="W31" s="18">
        <v>0.1221</v>
      </c>
      <c r="X31" s="18">
        <v>0.16309999999999999</v>
      </c>
      <c r="Y31" s="18">
        <v>0.15229999999999999</v>
      </c>
      <c r="Z31" s="18">
        <v>0.17680000000000001</v>
      </c>
      <c r="AA31" s="18">
        <v>0.16239999999999999</v>
      </c>
      <c r="AB31" s="18">
        <v>0.19989999999999999</v>
      </c>
      <c r="AC31" s="18">
        <v>0.28399999999999997</v>
      </c>
      <c r="AD31" s="18">
        <v>0.1636</v>
      </c>
      <c r="AE31" s="18">
        <v>0.15279999999999999</v>
      </c>
      <c r="AF31" s="18">
        <v>0.24529999999999999</v>
      </c>
      <c r="AG31" s="18">
        <v>0.21529999999999999</v>
      </c>
      <c r="AH31" s="17">
        <v>0.62570000000000003</v>
      </c>
      <c r="AI31" s="16">
        <v>0.1512</v>
      </c>
      <c r="AJ31" s="18">
        <v>0.17599999999999999</v>
      </c>
      <c r="AK31" s="17">
        <v>0.34329999999999999</v>
      </c>
    </row>
    <row r="32" spans="1:37" ht="15.75" thickBot="1" x14ac:dyDescent="0.3">
      <c r="A32" s="12"/>
      <c r="B32" s="96"/>
      <c r="C32" s="79" t="s">
        <v>8</v>
      </c>
      <c r="D32" s="80"/>
      <c r="E32" s="79" t="s">
        <v>103</v>
      </c>
      <c r="F32" s="81" t="s">
        <v>15</v>
      </c>
      <c r="G32" s="80"/>
      <c r="H32" s="19"/>
      <c r="I32" s="21"/>
      <c r="J32" s="21"/>
      <c r="K32" s="20" t="s">
        <v>23</v>
      </c>
      <c r="L32" s="19"/>
      <c r="M32" s="21"/>
      <c r="N32" s="21"/>
      <c r="O32" s="20" t="s">
        <v>29</v>
      </c>
      <c r="P32" s="19"/>
      <c r="Q32" s="21"/>
      <c r="R32" s="20"/>
      <c r="S32" s="19" t="s">
        <v>42</v>
      </c>
      <c r="T32" s="21"/>
      <c r="U32" s="21"/>
      <c r="V32" s="21"/>
      <c r="W32" s="21"/>
      <c r="X32" s="21"/>
      <c r="Y32" s="21"/>
      <c r="Z32" s="21"/>
      <c r="AA32" s="21"/>
      <c r="AB32" s="21" t="s">
        <v>128</v>
      </c>
      <c r="AC32" s="21" t="s">
        <v>177</v>
      </c>
      <c r="AD32" s="21"/>
      <c r="AE32" s="21"/>
      <c r="AF32" s="21" t="s">
        <v>178</v>
      </c>
      <c r="AG32" s="21" t="s">
        <v>179</v>
      </c>
      <c r="AH32" s="20" t="s">
        <v>43</v>
      </c>
      <c r="AI32" s="19"/>
      <c r="AJ32" s="21"/>
      <c r="AK32" s="20" t="s">
        <v>124</v>
      </c>
    </row>
    <row r="33" spans="1:37" ht="15.75" thickTop="1" x14ac:dyDescent="0.25">
      <c r="B33" s="64"/>
    </row>
    <row r="34" spans="1:37" x14ac:dyDescent="0.25">
      <c r="B34" s="64"/>
    </row>
    <row r="35" spans="1:37" x14ac:dyDescent="0.25">
      <c r="A35" s="34" t="s">
        <v>232</v>
      </c>
      <c r="B35" s="64"/>
    </row>
    <row r="36" spans="1:37" ht="90.75" thickBot="1" x14ac:dyDescent="0.3">
      <c r="A36" s="1" t="s">
        <v>165</v>
      </c>
      <c r="B36" s="64"/>
    </row>
    <row r="37" spans="1:37" ht="15.75" thickTop="1" x14ac:dyDescent="0.25">
      <c r="A37" s="2" t="s">
        <v>1</v>
      </c>
      <c r="B37" s="97">
        <v>3590</v>
      </c>
      <c r="C37" s="67">
        <v>1807</v>
      </c>
      <c r="D37" s="68">
        <v>1783</v>
      </c>
      <c r="E37" s="67">
        <v>2021</v>
      </c>
      <c r="F37" s="69">
        <v>1019</v>
      </c>
      <c r="G37" s="68">
        <v>550</v>
      </c>
      <c r="H37" s="4">
        <v>1044</v>
      </c>
      <c r="I37" s="6">
        <v>1147</v>
      </c>
      <c r="J37" s="6">
        <v>1097</v>
      </c>
      <c r="K37" s="5">
        <v>302</v>
      </c>
      <c r="L37" s="4">
        <v>1178</v>
      </c>
      <c r="M37" s="6">
        <v>841</v>
      </c>
      <c r="N37" s="6">
        <v>599</v>
      </c>
      <c r="O37" s="5">
        <v>972</v>
      </c>
      <c r="P37" s="4">
        <v>2126</v>
      </c>
      <c r="Q37" s="6">
        <v>1082</v>
      </c>
      <c r="R37" s="5">
        <v>382</v>
      </c>
      <c r="S37" s="4">
        <v>91</v>
      </c>
      <c r="T37" s="6">
        <v>335</v>
      </c>
      <c r="U37" s="6">
        <v>267</v>
      </c>
      <c r="V37" s="6">
        <v>238</v>
      </c>
      <c r="W37" s="6">
        <v>495</v>
      </c>
      <c r="X37" s="6">
        <v>296</v>
      </c>
      <c r="Y37" s="6">
        <v>339</v>
      </c>
      <c r="Z37" s="6">
        <v>326</v>
      </c>
      <c r="AA37" s="6">
        <v>220</v>
      </c>
      <c r="AB37" s="6">
        <v>159</v>
      </c>
      <c r="AC37" s="6">
        <v>107</v>
      </c>
      <c r="AD37" s="6">
        <v>288</v>
      </c>
      <c r="AE37" s="6">
        <v>177</v>
      </c>
      <c r="AF37" s="6">
        <v>118</v>
      </c>
      <c r="AG37" s="6">
        <v>132</v>
      </c>
      <c r="AH37" s="5">
        <v>2</v>
      </c>
      <c r="AI37" s="4">
        <v>2414</v>
      </c>
      <c r="AJ37" s="6">
        <v>1098</v>
      </c>
      <c r="AK37" s="5">
        <v>78</v>
      </c>
    </row>
    <row r="38" spans="1:37" x14ac:dyDescent="0.25">
      <c r="A38" s="37" t="s">
        <v>231</v>
      </c>
      <c r="B38" s="98">
        <v>3590</v>
      </c>
      <c r="C38" s="70">
        <v>1712.79</v>
      </c>
      <c r="D38" s="71">
        <v>1877.21</v>
      </c>
      <c r="E38" s="70">
        <v>2560.39</v>
      </c>
      <c r="F38" s="72">
        <v>627.16999999999996</v>
      </c>
      <c r="G38" s="71">
        <v>402.44</v>
      </c>
      <c r="H38" s="39">
        <v>1020.28</v>
      </c>
      <c r="I38" s="40">
        <v>1116.1300000000001</v>
      </c>
      <c r="J38" s="40">
        <v>1009.15</v>
      </c>
      <c r="K38" s="41">
        <v>444.44</v>
      </c>
      <c r="L38" s="39">
        <v>1025.99</v>
      </c>
      <c r="M38" s="40">
        <v>853.34</v>
      </c>
      <c r="N38" s="40">
        <v>646.20000000000005</v>
      </c>
      <c r="O38" s="41">
        <v>1064.47</v>
      </c>
      <c r="P38" s="39">
        <v>2114.54</v>
      </c>
      <c r="Q38" s="40">
        <v>1063.96</v>
      </c>
      <c r="R38" s="41">
        <v>411.5</v>
      </c>
      <c r="S38" s="39">
        <v>109.58</v>
      </c>
      <c r="T38" s="40">
        <v>285.05</v>
      </c>
      <c r="U38" s="40">
        <v>220.14</v>
      </c>
      <c r="V38" s="40">
        <v>214.61</v>
      </c>
      <c r="W38" s="40">
        <v>439.67</v>
      </c>
      <c r="X38" s="40">
        <v>274.29000000000002</v>
      </c>
      <c r="Y38" s="40">
        <v>335.08</v>
      </c>
      <c r="Z38" s="40">
        <v>344.14</v>
      </c>
      <c r="AA38" s="40">
        <v>280.98</v>
      </c>
      <c r="AB38" s="40">
        <v>176.53</v>
      </c>
      <c r="AC38" s="40">
        <v>153.77000000000001</v>
      </c>
      <c r="AD38" s="40">
        <v>270.75</v>
      </c>
      <c r="AE38" s="40">
        <v>185.6</v>
      </c>
      <c r="AF38" s="40">
        <v>141.82</v>
      </c>
      <c r="AG38" s="40">
        <v>155.88999999999999</v>
      </c>
      <c r="AH38" s="41">
        <v>2.12</v>
      </c>
      <c r="AI38" s="39">
        <v>2426.9699999999998</v>
      </c>
      <c r="AJ38" s="40">
        <v>1067.79</v>
      </c>
      <c r="AK38" s="41">
        <v>95.24</v>
      </c>
    </row>
    <row r="39" spans="1:37" ht="67.5" x14ac:dyDescent="0.25">
      <c r="A39" s="42" t="s">
        <v>166</v>
      </c>
      <c r="B39" s="100">
        <v>1152.29</v>
      </c>
      <c r="C39" s="33">
        <v>536.6</v>
      </c>
      <c r="D39" s="101">
        <v>615.69000000000005</v>
      </c>
      <c r="E39" s="33">
        <v>931.38</v>
      </c>
      <c r="F39" s="102">
        <v>167.24</v>
      </c>
      <c r="G39" s="101">
        <v>53.66</v>
      </c>
      <c r="H39" s="33">
        <v>324.08999999999997</v>
      </c>
      <c r="I39" s="102">
        <v>336.51</v>
      </c>
      <c r="J39" s="102">
        <v>337.06</v>
      </c>
      <c r="K39" s="101">
        <v>154.63999999999999</v>
      </c>
      <c r="L39" s="33">
        <v>367.1</v>
      </c>
      <c r="M39" s="102">
        <v>284.95999999999998</v>
      </c>
      <c r="N39" s="102">
        <v>216.35</v>
      </c>
      <c r="O39" s="101">
        <v>283.88</v>
      </c>
      <c r="P39" s="33">
        <v>776.3</v>
      </c>
      <c r="Q39" s="102">
        <v>323.70999999999998</v>
      </c>
      <c r="R39" s="101">
        <v>52.28</v>
      </c>
      <c r="S39" s="33">
        <v>59.63</v>
      </c>
      <c r="T39" s="102">
        <v>101.56</v>
      </c>
      <c r="U39" s="102">
        <v>70.67</v>
      </c>
      <c r="V39" s="102">
        <v>70.489999999999995</v>
      </c>
      <c r="W39" s="102">
        <v>143.22</v>
      </c>
      <c r="X39" s="102">
        <v>86.94</v>
      </c>
      <c r="Y39" s="102">
        <v>108.73</v>
      </c>
      <c r="Z39" s="102">
        <v>110.77</v>
      </c>
      <c r="AA39" s="102">
        <v>89</v>
      </c>
      <c r="AB39" s="102">
        <v>53.37</v>
      </c>
      <c r="AC39" s="102">
        <v>33.799999999999997</v>
      </c>
      <c r="AD39" s="102">
        <v>68.27</v>
      </c>
      <c r="AE39" s="102">
        <v>56.16</v>
      </c>
      <c r="AF39" s="102">
        <v>44.52</v>
      </c>
      <c r="AG39" s="102">
        <v>55.18</v>
      </c>
      <c r="AH39" s="101" t="s">
        <v>99</v>
      </c>
      <c r="AI39" s="33">
        <v>833.81</v>
      </c>
      <c r="AJ39" s="102">
        <v>291</v>
      </c>
      <c r="AK39" s="101">
        <v>27.48</v>
      </c>
    </row>
    <row r="40" spans="1:37" x14ac:dyDescent="0.25">
      <c r="A40" s="12"/>
      <c r="B40" s="94"/>
      <c r="C40" s="73"/>
      <c r="D40" s="74"/>
      <c r="E40" s="73" t="s">
        <v>103</v>
      </c>
      <c r="F40" s="75" t="s">
        <v>15</v>
      </c>
      <c r="G40" s="74"/>
      <c r="H40" s="13"/>
      <c r="I40" s="15"/>
      <c r="J40" s="15"/>
      <c r="K40" s="14"/>
      <c r="L40" s="13" t="s">
        <v>32</v>
      </c>
      <c r="M40" s="15" t="s">
        <v>32</v>
      </c>
      <c r="N40" s="15" t="s">
        <v>32</v>
      </c>
      <c r="O40" s="14"/>
      <c r="P40" s="13" t="s">
        <v>129</v>
      </c>
      <c r="Q40" s="15" t="s">
        <v>58</v>
      </c>
      <c r="R40" s="14"/>
      <c r="S40" s="13" t="s">
        <v>127</v>
      </c>
      <c r="T40" s="15" t="s">
        <v>172</v>
      </c>
      <c r="U40" s="15"/>
      <c r="V40" s="15"/>
      <c r="W40" s="15"/>
      <c r="X40" s="15"/>
      <c r="Y40" s="15"/>
      <c r="Z40" s="15"/>
      <c r="AA40" s="15"/>
      <c r="AB40" s="15"/>
      <c r="AC40" s="15" t="s">
        <v>42</v>
      </c>
      <c r="AD40" s="15"/>
      <c r="AE40" s="15"/>
      <c r="AF40" s="15" t="s">
        <v>42</v>
      </c>
      <c r="AG40" s="15" t="s">
        <v>42</v>
      </c>
      <c r="AH40" s="14" t="s">
        <v>43</v>
      </c>
      <c r="AI40" s="13" t="s">
        <v>97</v>
      </c>
      <c r="AJ40" s="15"/>
      <c r="AK40" s="14" t="s">
        <v>42</v>
      </c>
    </row>
    <row r="41" spans="1:37" ht="33.75" x14ac:dyDescent="0.25">
      <c r="A41" s="12" t="s">
        <v>167</v>
      </c>
      <c r="B41" s="99">
        <v>889.82</v>
      </c>
      <c r="C41" s="82">
        <v>352.98</v>
      </c>
      <c r="D41" s="83">
        <v>536.84</v>
      </c>
      <c r="E41" s="82">
        <v>359.46</v>
      </c>
      <c r="F41" s="84">
        <v>276.36</v>
      </c>
      <c r="G41" s="83">
        <v>254</v>
      </c>
      <c r="H41" s="25">
        <v>266.08999999999997</v>
      </c>
      <c r="I41" s="27">
        <v>274.04000000000002</v>
      </c>
      <c r="J41" s="27">
        <v>251.88</v>
      </c>
      <c r="K41" s="26">
        <v>97.81</v>
      </c>
      <c r="L41" s="25">
        <v>223.85</v>
      </c>
      <c r="M41" s="27">
        <v>189.73</v>
      </c>
      <c r="N41" s="27">
        <v>140.4</v>
      </c>
      <c r="O41" s="26">
        <v>335.83</v>
      </c>
      <c r="P41" s="25">
        <v>282.13</v>
      </c>
      <c r="Q41" s="27">
        <v>345.4</v>
      </c>
      <c r="R41" s="26">
        <v>262.29000000000002</v>
      </c>
      <c r="S41" s="25">
        <v>13.05</v>
      </c>
      <c r="T41" s="27">
        <v>54.15</v>
      </c>
      <c r="U41" s="27">
        <v>51.58</v>
      </c>
      <c r="V41" s="27">
        <v>55.32</v>
      </c>
      <c r="W41" s="27">
        <v>145.44</v>
      </c>
      <c r="X41" s="27">
        <v>56.44</v>
      </c>
      <c r="Y41" s="27">
        <v>73.12</v>
      </c>
      <c r="Z41" s="27">
        <v>71.89</v>
      </c>
      <c r="AA41" s="27">
        <v>69.900000000000006</v>
      </c>
      <c r="AB41" s="27">
        <v>39.26</v>
      </c>
      <c r="AC41" s="27">
        <v>46.69</v>
      </c>
      <c r="AD41" s="27">
        <v>103.72</v>
      </c>
      <c r="AE41" s="27">
        <v>50.98</v>
      </c>
      <c r="AF41" s="27">
        <v>24.92</v>
      </c>
      <c r="AG41" s="27">
        <v>32.56</v>
      </c>
      <c r="AH41" s="26">
        <v>0.79</v>
      </c>
      <c r="AI41" s="25">
        <v>536.54</v>
      </c>
      <c r="AJ41" s="27">
        <v>343.74</v>
      </c>
      <c r="AK41" s="26">
        <v>9.5399999999999991</v>
      </c>
    </row>
    <row r="42" spans="1:37" x14ac:dyDescent="0.25">
      <c r="A42" s="12"/>
      <c r="B42" s="94"/>
      <c r="C42" s="73"/>
      <c r="D42" s="74" t="s">
        <v>7</v>
      </c>
      <c r="E42" s="73"/>
      <c r="F42" s="75" t="s">
        <v>13</v>
      </c>
      <c r="G42" s="74" t="s">
        <v>104</v>
      </c>
      <c r="H42" s="22"/>
      <c r="I42" s="24"/>
      <c r="J42" s="24"/>
      <c r="K42" s="23"/>
      <c r="L42" s="22"/>
      <c r="M42" s="24"/>
      <c r="N42" s="24"/>
      <c r="O42" s="23" t="s">
        <v>126</v>
      </c>
      <c r="P42" s="22"/>
      <c r="Q42" s="24" t="s">
        <v>56</v>
      </c>
      <c r="R42" s="23" t="s">
        <v>59</v>
      </c>
      <c r="S42" s="22" t="s">
        <v>42</v>
      </c>
      <c r="T42" s="24"/>
      <c r="U42" s="24" t="s">
        <v>76</v>
      </c>
      <c r="V42" s="24" t="s">
        <v>76</v>
      </c>
      <c r="W42" s="24" t="s">
        <v>173</v>
      </c>
      <c r="X42" s="24"/>
      <c r="Y42" s="24"/>
      <c r="Z42" s="24"/>
      <c r="AA42" s="24" t="s">
        <v>76</v>
      </c>
      <c r="AB42" s="24"/>
      <c r="AC42" s="24" t="s">
        <v>174</v>
      </c>
      <c r="AD42" s="24" t="s">
        <v>175</v>
      </c>
      <c r="AE42" s="24" t="s">
        <v>76</v>
      </c>
      <c r="AF42" s="24" t="s">
        <v>42</v>
      </c>
      <c r="AG42" s="24" t="s">
        <v>42</v>
      </c>
      <c r="AH42" s="23" t="s">
        <v>43</v>
      </c>
      <c r="AI42" s="22" t="s">
        <v>98</v>
      </c>
      <c r="AJ42" s="24" t="s">
        <v>180</v>
      </c>
      <c r="AK42" s="23" t="s">
        <v>42</v>
      </c>
    </row>
    <row r="43" spans="1:37" ht="33.75" x14ac:dyDescent="0.25">
      <c r="A43" s="12" t="s">
        <v>168</v>
      </c>
      <c r="B43" s="99">
        <v>539.69000000000005</v>
      </c>
      <c r="C43" s="82">
        <v>278.91000000000003</v>
      </c>
      <c r="D43" s="83">
        <v>260.77999999999997</v>
      </c>
      <c r="E43" s="82">
        <v>488.44</v>
      </c>
      <c r="F43" s="84">
        <v>33.79</v>
      </c>
      <c r="G43" s="83">
        <v>17.46</v>
      </c>
      <c r="H43" s="82">
        <v>136.58000000000001</v>
      </c>
      <c r="I43" s="84">
        <v>186.67</v>
      </c>
      <c r="J43" s="84">
        <v>159.04</v>
      </c>
      <c r="K43" s="83">
        <v>57.4</v>
      </c>
      <c r="L43" s="82">
        <v>177.89</v>
      </c>
      <c r="M43" s="84">
        <v>149.37</v>
      </c>
      <c r="N43" s="84">
        <v>97.6</v>
      </c>
      <c r="O43" s="83">
        <v>114.82</v>
      </c>
      <c r="P43" s="82">
        <v>401.33</v>
      </c>
      <c r="Q43" s="84">
        <v>117.05</v>
      </c>
      <c r="R43" s="83">
        <v>21.32</v>
      </c>
      <c r="S43" s="82">
        <v>8.51</v>
      </c>
      <c r="T43" s="84">
        <v>49.63</v>
      </c>
      <c r="U43" s="84">
        <v>38.32</v>
      </c>
      <c r="V43" s="84">
        <v>27.06</v>
      </c>
      <c r="W43" s="84">
        <v>51.18</v>
      </c>
      <c r="X43" s="84">
        <v>53.22</v>
      </c>
      <c r="Y43" s="84">
        <v>61.92</v>
      </c>
      <c r="Z43" s="84">
        <v>64.599999999999994</v>
      </c>
      <c r="AA43" s="84">
        <v>47.56</v>
      </c>
      <c r="AB43" s="84">
        <v>26.14</v>
      </c>
      <c r="AC43" s="84">
        <v>18.72</v>
      </c>
      <c r="AD43" s="84">
        <v>25.57</v>
      </c>
      <c r="AE43" s="84">
        <v>23.84</v>
      </c>
      <c r="AF43" s="84">
        <v>22.09</v>
      </c>
      <c r="AG43" s="84">
        <v>21.32</v>
      </c>
      <c r="AH43" s="83" t="s">
        <v>99</v>
      </c>
      <c r="AI43" s="82">
        <v>410.88</v>
      </c>
      <c r="AJ43" s="84">
        <v>112.26</v>
      </c>
      <c r="AK43" s="83">
        <v>16.55</v>
      </c>
    </row>
    <row r="44" spans="1:37" x14ac:dyDescent="0.25">
      <c r="A44" s="12"/>
      <c r="B44" s="94"/>
      <c r="C44" s="73"/>
      <c r="D44" s="74"/>
      <c r="E44" s="73" t="s">
        <v>103</v>
      </c>
      <c r="F44" s="75"/>
      <c r="G44" s="74"/>
      <c r="H44" s="73"/>
      <c r="I44" s="75"/>
      <c r="J44" s="75"/>
      <c r="K44" s="74"/>
      <c r="L44" s="73" t="s">
        <v>32</v>
      </c>
      <c r="M44" s="75" t="s">
        <v>32</v>
      </c>
      <c r="N44" s="75" t="s">
        <v>32</v>
      </c>
      <c r="O44" s="74"/>
      <c r="P44" s="73" t="s">
        <v>129</v>
      </c>
      <c r="Q44" s="75" t="s">
        <v>58</v>
      </c>
      <c r="R44" s="74"/>
      <c r="S44" s="73" t="s">
        <v>42</v>
      </c>
      <c r="T44" s="75" t="s">
        <v>176</v>
      </c>
      <c r="U44" s="75" t="s">
        <v>87</v>
      </c>
      <c r="V44" s="75"/>
      <c r="W44" s="75"/>
      <c r="X44" s="75" t="s">
        <v>160</v>
      </c>
      <c r="Y44" s="75" t="s">
        <v>160</v>
      </c>
      <c r="Z44" s="75" t="s">
        <v>160</v>
      </c>
      <c r="AA44" s="75" t="s">
        <v>87</v>
      </c>
      <c r="AB44" s="75"/>
      <c r="AC44" s="75" t="s">
        <v>42</v>
      </c>
      <c r="AD44" s="75"/>
      <c r="AE44" s="75"/>
      <c r="AF44" s="75" t="s">
        <v>42</v>
      </c>
      <c r="AG44" s="75" t="s">
        <v>42</v>
      </c>
      <c r="AH44" s="74" t="s">
        <v>43</v>
      </c>
      <c r="AI44" s="73" t="s">
        <v>97</v>
      </c>
      <c r="AJ44" s="75"/>
      <c r="AK44" s="74" t="s">
        <v>42</v>
      </c>
    </row>
    <row r="45" spans="1:37" ht="33.75" x14ac:dyDescent="0.25">
      <c r="A45" s="12" t="s">
        <v>169</v>
      </c>
      <c r="B45" s="99">
        <v>35.479999999999997</v>
      </c>
      <c r="C45" s="82">
        <v>15.62</v>
      </c>
      <c r="D45" s="83">
        <v>19.86</v>
      </c>
      <c r="E45" s="82">
        <v>23.75</v>
      </c>
      <c r="F45" s="84">
        <v>4.9000000000000004</v>
      </c>
      <c r="G45" s="83">
        <v>6.83</v>
      </c>
      <c r="H45" s="82">
        <v>11.29</v>
      </c>
      <c r="I45" s="84">
        <v>7.73</v>
      </c>
      <c r="J45" s="84">
        <v>10.5</v>
      </c>
      <c r="K45" s="83">
        <v>5.96</v>
      </c>
      <c r="L45" s="82">
        <v>12.53</v>
      </c>
      <c r="M45" s="84">
        <v>7.71</v>
      </c>
      <c r="N45" s="84">
        <v>4.41</v>
      </c>
      <c r="O45" s="83">
        <v>10.82</v>
      </c>
      <c r="P45" s="82">
        <v>23.6</v>
      </c>
      <c r="Q45" s="84">
        <v>8.92</v>
      </c>
      <c r="R45" s="83">
        <v>2.96</v>
      </c>
      <c r="S45" s="82">
        <v>0.31</v>
      </c>
      <c r="T45" s="84">
        <v>5.87</v>
      </c>
      <c r="U45" s="84" t="s">
        <v>99</v>
      </c>
      <c r="V45" s="84">
        <v>4.63</v>
      </c>
      <c r="W45" s="84">
        <v>2.75</v>
      </c>
      <c r="X45" s="84">
        <v>1.77</v>
      </c>
      <c r="Y45" s="84">
        <v>3.14</v>
      </c>
      <c r="Z45" s="84">
        <v>5.25</v>
      </c>
      <c r="AA45" s="84">
        <v>2.4300000000000002</v>
      </c>
      <c r="AB45" s="84">
        <v>0.76</v>
      </c>
      <c r="AC45" s="84" t="s">
        <v>99</v>
      </c>
      <c r="AD45" s="84">
        <v>2.42</v>
      </c>
      <c r="AE45" s="84">
        <v>0.83</v>
      </c>
      <c r="AF45" s="84">
        <v>2.97</v>
      </c>
      <c r="AG45" s="84">
        <v>2.36</v>
      </c>
      <c r="AH45" s="83" t="s">
        <v>99</v>
      </c>
      <c r="AI45" s="82">
        <v>25.7</v>
      </c>
      <c r="AJ45" s="84">
        <v>9.7799999999999994</v>
      </c>
      <c r="AK45" s="83" t="s">
        <v>99</v>
      </c>
    </row>
    <row r="46" spans="1:37" x14ac:dyDescent="0.25">
      <c r="A46" s="12"/>
      <c r="B46" s="94"/>
      <c r="C46" s="73"/>
      <c r="D46" s="74"/>
      <c r="E46" s="73"/>
      <c r="F46" s="75"/>
      <c r="G46" s="74"/>
      <c r="H46" s="73"/>
      <c r="I46" s="75"/>
      <c r="J46" s="75"/>
      <c r="K46" s="74"/>
      <c r="L46" s="73"/>
      <c r="M46" s="75"/>
      <c r="N46" s="75"/>
      <c r="O46" s="74"/>
      <c r="P46" s="73"/>
      <c r="Q46" s="75"/>
      <c r="R46" s="74"/>
      <c r="S46" s="73" t="s">
        <v>42</v>
      </c>
      <c r="T46" s="75" t="s">
        <v>78</v>
      </c>
      <c r="U46" s="75"/>
      <c r="V46" s="75" t="s">
        <v>78</v>
      </c>
      <c r="W46" s="75"/>
      <c r="X46" s="75"/>
      <c r="Y46" s="75"/>
      <c r="Z46" s="75"/>
      <c r="AA46" s="75"/>
      <c r="AB46" s="75"/>
      <c r="AC46" s="75" t="s">
        <v>42</v>
      </c>
      <c r="AD46" s="75"/>
      <c r="AE46" s="75"/>
      <c r="AF46" s="75" t="s">
        <v>42</v>
      </c>
      <c r="AG46" s="75" t="s">
        <v>42</v>
      </c>
      <c r="AH46" s="74" t="s">
        <v>43</v>
      </c>
      <c r="AI46" s="73"/>
      <c r="AJ46" s="75"/>
      <c r="AK46" s="74" t="s">
        <v>42</v>
      </c>
    </row>
    <row r="47" spans="1:37" ht="33.75" x14ac:dyDescent="0.25">
      <c r="A47" s="12" t="s">
        <v>170</v>
      </c>
      <c r="B47" s="99">
        <v>385.21</v>
      </c>
      <c r="C47" s="82">
        <v>202.63</v>
      </c>
      <c r="D47" s="83">
        <v>182.58</v>
      </c>
      <c r="E47" s="82">
        <v>265.39</v>
      </c>
      <c r="F47" s="84">
        <v>74.34</v>
      </c>
      <c r="G47" s="83">
        <v>45.48</v>
      </c>
      <c r="H47" s="82">
        <v>113.38</v>
      </c>
      <c r="I47" s="84">
        <v>132.6</v>
      </c>
      <c r="J47" s="84">
        <v>106.89</v>
      </c>
      <c r="K47" s="83">
        <v>32.33</v>
      </c>
      <c r="L47" s="82">
        <v>108.58</v>
      </c>
      <c r="M47" s="84">
        <v>84.21</v>
      </c>
      <c r="N47" s="84">
        <v>87.27</v>
      </c>
      <c r="O47" s="83">
        <v>105.14</v>
      </c>
      <c r="P47" s="82">
        <v>275.54000000000002</v>
      </c>
      <c r="Q47" s="84">
        <v>87.29</v>
      </c>
      <c r="R47" s="83">
        <v>22.38</v>
      </c>
      <c r="S47" s="82">
        <v>7.64</v>
      </c>
      <c r="T47" s="84">
        <v>40.97</v>
      </c>
      <c r="U47" s="84">
        <v>31.48</v>
      </c>
      <c r="V47" s="84">
        <v>28.19</v>
      </c>
      <c r="W47" s="84">
        <v>43.41</v>
      </c>
      <c r="X47" s="84">
        <v>31.2</v>
      </c>
      <c r="Y47" s="84">
        <v>37.130000000000003</v>
      </c>
      <c r="Z47" s="84">
        <v>30.8</v>
      </c>
      <c r="AA47" s="84">
        <v>26.46</v>
      </c>
      <c r="AB47" s="84">
        <v>21.72</v>
      </c>
      <c r="AC47" s="84">
        <v>10.88</v>
      </c>
      <c r="AD47" s="84">
        <v>26.47</v>
      </c>
      <c r="AE47" s="84">
        <v>25.42</v>
      </c>
      <c r="AF47" s="84">
        <v>12.53</v>
      </c>
      <c r="AG47" s="84">
        <v>10.91</v>
      </c>
      <c r="AH47" s="83" t="s">
        <v>99</v>
      </c>
      <c r="AI47" s="82">
        <v>253.11</v>
      </c>
      <c r="AJ47" s="84">
        <v>123.12</v>
      </c>
      <c r="AK47" s="83">
        <v>8.98</v>
      </c>
    </row>
    <row r="48" spans="1:37" x14ac:dyDescent="0.25">
      <c r="A48" s="12"/>
      <c r="B48" s="94"/>
      <c r="C48" s="73"/>
      <c r="D48" s="74"/>
      <c r="E48" s="73"/>
      <c r="F48" s="75"/>
      <c r="G48" s="74"/>
      <c r="H48" s="73"/>
      <c r="I48" s="75" t="s">
        <v>24</v>
      </c>
      <c r="J48" s="75"/>
      <c r="K48" s="74"/>
      <c r="L48" s="73"/>
      <c r="M48" s="75"/>
      <c r="N48" s="75"/>
      <c r="O48" s="74"/>
      <c r="P48" s="73" t="s">
        <v>129</v>
      </c>
      <c r="Q48" s="75"/>
      <c r="R48" s="74"/>
      <c r="S48" s="73" t="s">
        <v>42</v>
      </c>
      <c r="T48" s="75"/>
      <c r="U48" s="75"/>
      <c r="V48" s="75"/>
      <c r="W48" s="75"/>
      <c r="X48" s="75"/>
      <c r="Y48" s="75"/>
      <c r="Z48" s="75"/>
      <c r="AA48" s="75"/>
      <c r="AB48" s="75"/>
      <c r="AC48" s="75" t="s">
        <v>42</v>
      </c>
      <c r="AD48" s="75"/>
      <c r="AE48" s="75"/>
      <c r="AF48" s="75" t="s">
        <v>42</v>
      </c>
      <c r="AG48" s="75" t="s">
        <v>42</v>
      </c>
      <c r="AH48" s="74" t="s">
        <v>43</v>
      </c>
      <c r="AI48" s="73"/>
      <c r="AJ48" s="75"/>
      <c r="AK48" s="74" t="s">
        <v>42</v>
      </c>
    </row>
    <row r="49" spans="1:37" ht="33.75" x14ac:dyDescent="0.25">
      <c r="A49" s="12" t="s">
        <v>171</v>
      </c>
      <c r="B49" s="99">
        <v>587.52</v>
      </c>
      <c r="C49" s="82">
        <v>326.05</v>
      </c>
      <c r="D49" s="83">
        <v>261.45999999999998</v>
      </c>
      <c r="E49" s="82">
        <v>491.96</v>
      </c>
      <c r="F49" s="84">
        <v>70.53</v>
      </c>
      <c r="G49" s="83">
        <v>25.02</v>
      </c>
      <c r="H49" s="25">
        <v>168.86</v>
      </c>
      <c r="I49" s="27">
        <v>178.58</v>
      </c>
      <c r="J49" s="27">
        <v>143.78</v>
      </c>
      <c r="K49" s="26">
        <v>96.29</v>
      </c>
      <c r="L49" s="25">
        <v>136.03</v>
      </c>
      <c r="M49" s="27">
        <v>137.35</v>
      </c>
      <c r="N49" s="27">
        <v>100.17</v>
      </c>
      <c r="O49" s="26">
        <v>213.96</v>
      </c>
      <c r="P49" s="25">
        <v>355.64</v>
      </c>
      <c r="Q49" s="27">
        <v>181.6</v>
      </c>
      <c r="R49" s="26">
        <v>50.28</v>
      </c>
      <c r="S49" s="25">
        <v>20.440000000000001</v>
      </c>
      <c r="T49" s="27">
        <v>32.880000000000003</v>
      </c>
      <c r="U49" s="27">
        <v>28.08</v>
      </c>
      <c r="V49" s="27">
        <v>28.92</v>
      </c>
      <c r="W49" s="27">
        <v>53.66</v>
      </c>
      <c r="X49" s="27">
        <v>44.73</v>
      </c>
      <c r="Y49" s="27">
        <v>51.04</v>
      </c>
      <c r="Z49" s="27">
        <v>60.83</v>
      </c>
      <c r="AA49" s="27">
        <v>45.63</v>
      </c>
      <c r="AB49" s="27">
        <v>35.29</v>
      </c>
      <c r="AC49" s="27">
        <v>43.67</v>
      </c>
      <c r="AD49" s="27">
        <v>44.3</v>
      </c>
      <c r="AE49" s="27">
        <v>28.36</v>
      </c>
      <c r="AF49" s="27">
        <v>34.78</v>
      </c>
      <c r="AG49" s="27">
        <v>33.56</v>
      </c>
      <c r="AH49" s="26">
        <v>1.33</v>
      </c>
      <c r="AI49" s="25">
        <v>366.93</v>
      </c>
      <c r="AJ49" s="27">
        <v>187.89</v>
      </c>
      <c r="AK49" s="26">
        <v>32.69</v>
      </c>
    </row>
    <row r="50" spans="1:37" ht="15.75" thickBot="1" x14ac:dyDescent="0.3">
      <c r="A50" s="12"/>
      <c r="B50" s="96"/>
      <c r="C50" s="79" t="s">
        <v>8</v>
      </c>
      <c r="D50" s="80"/>
      <c r="E50" s="79" t="s">
        <v>103</v>
      </c>
      <c r="F50" s="81" t="s">
        <v>15</v>
      </c>
      <c r="G50" s="80"/>
      <c r="H50" s="19"/>
      <c r="I50" s="21"/>
      <c r="J50" s="21"/>
      <c r="K50" s="20" t="s">
        <v>23</v>
      </c>
      <c r="L50" s="19"/>
      <c r="M50" s="21"/>
      <c r="N50" s="21"/>
      <c r="O50" s="20" t="s">
        <v>29</v>
      </c>
      <c r="P50" s="19"/>
      <c r="Q50" s="21"/>
      <c r="R50" s="20"/>
      <c r="S50" s="19" t="s">
        <v>42</v>
      </c>
      <c r="T50" s="21"/>
      <c r="U50" s="21"/>
      <c r="V50" s="21"/>
      <c r="W50" s="21"/>
      <c r="X50" s="21"/>
      <c r="Y50" s="21"/>
      <c r="Z50" s="21"/>
      <c r="AA50" s="21"/>
      <c r="AB50" s="21" t="s">
        <v>128</v>
      </c>
      <c r="AC50" s="21" t="s">
        <v>177</v>
      </c>
      <c r="AD50" s="21"/>
      <c r="AE50" s="21"/>
      <c r="AF50" s="21" t="s">
        <v>178</v>
      </c>
      <c r="AG50" s="21" t="s">
        <v>179</v>
      </c>
      <c r="AH50" s="20" t="s">
        <v>43</v>
      </c>
      <c r="AI50" s="19"/>
      <c r="AJ50" s="21"/>
      <c r="AK50" s="20" t="s">
        <v>124</v>
      </c>
    </row>
    <row r="51" spans="1:37" ht="15.75" thickTop="1" x14ac:dyDescent="0.25"/>
    <row r="52" spans="1:37" x14ac:dyDescent="0.25">
      <c r="A52" s="7" t="s">
        <v>3</v>
      </c>
      <c r="B52" s="8">
        <v>2535.94</v>
      </c>
      <c r="C52" s="85">
        <v>1122.42</v>
      </c>
      <c r="D52" s="86">
        <v>1427.55</v>
      </c>
      <c r="E52" s="85">
        <v>1585.1</v>
      </c>
      <c r="F52" s="87">
        <v>815.32</v>
      </c>
      <c r="G52" s="86">
        <v>349.06</v>
      </c>
      <c r="H52" s="9">
        <v>778.25</v>
      </c>
      <c r="I52" s="11">
        <v>826.7</v>
      </c>
      <c r="J52" s="11">
        <v>763.41</v>
      </c>
      <c r="K52" s="10">
        <v>218.57</v>
      </c>
      <c r="L52" s="9">
        <v>819.06</v>
      </c>
      <c r="M52" s="11">
        <v>613.17999999999995</v>
      </c>
      <c r="N52" s="11">
        <v>431.12</v>
      </c>
      <c r="O52" s="10">
        <v>690.55</v>
      </c>
      <c r="P52" s="9">
        <v>1533.58</v>
      </c>
      <c r="Q52" s="11">
        <v>729.16</v>
      </c>
      <c r="R52" s="10">
        <v>275.73</v>
      </c>
      <c r="S52" s="9">
        <v>64.319999999999993</v>
      </c>
      <c r="T52" s="11">
        <v>235.98</v>
      </c>
      <c r="U52" s="11">
        <v>203.88</v>
      </c>
      <c r="V52" s="11">
        <v>173.18</v>
      </c>
      <c r="W52" s="11">
        <v>357.2</v>
      </c>
      <c r="X52" s="11">
        <v>223.67</v>
      </c>
      <c r="Y52" s="11">
        <v>254.63</v>
      </c>
      <c r="Z52" s="11">
        <v>231.92</v>
      </c>
      <c r="AA52" s="11">
        <v>151.53</v>
      </c>
      <c r="AB52" s="11">
        <v>112.05</v>
      </c>
      <c r="AC52" s="11">
        <v>70.709999999999994</v>
      </c>
      <c r="AD52" s="11">
        <v>220.21</v>
      </c>
      <c r="AE52" s="11">
        <v>131.96</v>
      </c>
      <c r="AF52" s="11">
        <v>83.23</v>
      </c>
      <c r="AG52" s="11">
        <v>98.41</v>
      </c>
      <c r="AH52" s="10">
        <v>1.88</v>
      </c>
      <c r="AI52" s="9">
        <v>1701.15</v>
      </c>
      <c r="AJ52" s="11">
        <v>774.61</v>
      </c>
      <c r="AK52" s="10">
        <v>61.39</v>
      </c>
    </row>
    <row r="56" spans="1:37" ht="15.75" thickBot="1" x14ac:dyDescent="0.3">
      <c r="B56" t="s">
        <v>263</v>
      </c>
    </row>
    <row r="57" spans="1:37" ht="45.75" thickBot="1" x14ac:dyDescent="0.3">
      <c r="B57" s="61" t="s">
        <v>242</v>
      </c>
      <c r="C57" s="88" t="s">
        <v>243</v>
      </c>
      <c r="D57" s="88" t="s">
        <v>244</v>
      </c>
      <c r="E57" s="89"/>
    </row>
    <row r="58" spans="1:37" ht="45.75" thickBot="1" x14ac:dyDescent="0.3">
      <c r="B58" s="61" t="s">
        <v>7</v>
      </c>
      <c r="C58" s="90" t="s">
        <v>245</v>
      </c>
      <c r="D58" s="91" t="s">
        <v>246</v>
      </c>
      <c r="E58" s="92"/>
    </row>
    <row r="59" spans="1:37" ht="45.75" thickBot="1" x14ac:dyDescent="0.3">
      <c r="B59" s="61" t="s">
        <v>8</v>
      </c>
      <c r="C59" s="90" t="s">
        <v>247</v>
      </c>
      <c r="D59" s="91" t="s">
        <v>248</v>
      </c>
      <c r="E59" s="92"/>
    </row>
    <row r="60" spans="1:37" ht="63.75" thickBot="1" x14ac:dyDescent="0.3">
      <c r="B60" s="61" t="s">
        <v>26</v>
      </c>
      <c r="C60" s="90" t="s">
        <v>249</v>
      </c>
      <c r="D60" s="91" t="s">
        <v>250</v>
      </c>
      <c r="E60" s="92"/>
    </row>
    <row r="61" spans="1:37" ht="45.75" thickBot="1" x14ac:dyDescent="0.3">
      <c r="B61" s="61" t="s">
        <v>27</v>
      </c>
      <c r="C61" s="90" t="s">
        <v>251</v>
      </c>
      <c r="D61" s="91" t="s">
        <v>252</v>
      </c>
      <c r="E61" s="92"/>
    </row>
    <row r="62" spans="1:37" ht="36.75" thickBot="1" x14ac:dyDescent="0.3">
      <c r="B62" s="61" t="s">
        <v>14</v>
      </c>
      <c r="C62" s="90" t="s">
        <v>253</v>
      </c>
      <c r="D62" s="91" t="s">
        <v>254</v>
      </c>
      <c r="E62" s="92"/>
    </row>
    <row r="63" spans="1:37" ht="90.75" thickBot="1" x14ac:dyDescent="0.3">
      <c r="B63" s="61" t="s">
        <v>15</v>
      </c>
      <c r="C63" s="91" t="s">
        <v>255</v>
      </c>
      <c r="D63" s="91" t="s">
        <v>256</v>
      </c>
      <c r="E63" s="92"/>
    </row>
  </sheetData>
  <sheetProtection password="C3E5" sheet="1" selectLockedCells="1" selectUnlockedCells="1"/>
  <mergeCells count="7">
    <mergeCell ref="P16:R16"/>
    <mergeCell ref="S16:AH16"/>
    <mergeCell ref="AI16:AK16"/>
    <mergeCell ref="C16:D16"/>
    <mergeCell ref="E16:G16"/>
    <mergeCell ref="H16:K16"/>
    <mergeCell ref="L16:O16"/>
  </mergeCells>
  <hyperlinks>
    <hyperlink ref="C58" r:id="rId1" tooltip="Upper middle class" display="https://en.wikipedia.org/wiki/Upper_middle_class"/>
    <hyperlink ref="C59" r:id="rId2" tooltip="Middle class" display="https://en.wikipedia.org/wiki/Middle_class"/>
    <hyperlink ref="C60" r:id="rId3" tooltip="Lower middle class" display="https://en.wikipedia.org/wiki/Lower_middle_class"/>
    <hyperlink ref="C61" r:id="rId4" tooltip="Skilled working class" display="https://en.wikipedia.org/wiki/Skilled_working_class"/>
    <hyperlink ref="C62" r:id="rId5" tooltip="Working class" display="https://en.wikipedia.org/wiki/Working_class"/>
  </hyperlinks>
  <pageMargins left="0.7" right="0.7" top="0.75" bottom="0.75" header="0.3" footer="0.3"/>
  <pageSetup paperSize="9" orientation="portrait"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124"/>
  <sheetViews>
    <sheetView workbookViewId="0">
      <selection activeCell="B6" sqref="B6"/>
    </sheetView>
  </sheetViews>
  <sheetFormatPr defaultRowHeight="15" x14ac:dyDescent="0.25"/>
  <cols>
    <col min="2" max="2" width="113.85546875" customWidth="1"/>
  </cols>
  <sheetData>
    <row r="3" spans="2:2" x14ac:dyDescent="0.25">
      <c r="B3" s="131" t="s">
        <v>410</v>
      </c>
    </row>
    <row r="4" spans="2:2" x14ac:dyDescent="0.25">
      <c r="B4" s="131"/>
    </row>
    <row r="5" spans="2:2" x14ac:dyDescent="0.25">
      <c r="B5" s="131" t="s">
        <v>411</v>
      </c>
    </row>
    <row r="6" spans="2:2" x14ac:dyDescent="0.25">
      <c r="B6" s="130" t="s">
        <v>305</v>
      </c>
    </row>
    <row r="7" spans="2:2" x14ac:dyDescent="0.25">
      <c r="B7" s="130" t="s">
        <v>306</v>
      </c>
    </row>
    <row r="8" spans="2:2" x14ac:dyDescent="0.25">
      <c r="B8" s="130" t="s">
        <v>307</v>
      </c>
    </row>
    <row r="9" spans="2:2" x14ac:dyDescent="0.25">
      <c r="B9" s="130" t="s">
        <v>308</v>
      </c>
    </row>
    <row r="10" spans="2:2" x14ac:dyDescent="0.25">
      <c r="B10" s="130" t="s">
        <v>309</v>
      </c>
    </row>
    <row r="11" spans="2:2" x14ac:dyDescent="0.25">
      <c r="B11" s="130" t="s">
        <v>310</v>
      </c>
    </row>
    <row r="12" spans="2:2" x14ac:dyDescent="0.25">
      <c r="B12" s="131"/>
    </row>
    <row r="13" spans="2:2" x14ac:dyDescent="0.25">
      <c r="B13" s="131" t="s">
        <v>311</v>
      </c>
    </row>
    <row r="14" spans="2:2" x14ac:dyDescent="0.25">
      <c r="B14" s="130" t="s">
        <v>312</v>
      </c>
    </row>
    <row r="15" spans="2:2" x14ac:dyDescent="0.25">
      <c r="B15" s="130" t="s">
        <v>313</v>
      </c>
    </row>
    <row r="16" spans="2:2" x14ac:dyDescent="0.25">
      <c r="B16" s="130" t="s">
        <v>314</v>
      </c>
    </row>
    <row r="17" spans="2:2" x14ac:dyDescent="0.25">
      <c r="B17" s="130" t="s">
        <v>315</v>
      </c>
    </row>
    <row r="18" spans="2:2" x14ac:dyDescent="0.25">
      <c r="B18" s="130" t="s">
        <v>316</v>
      </c>
    </row>
    <row r="19" spans="2:2" x14ac:dyDescent="0.25">
      <c r="B19" s="130" t="s">
        <v>317</v>
      </c>
    </row>
    <row r="20" spans="2:2" x14ac:dyDescent="0.25">
      <c r="B20" s="130"/>
    </row>
    <row r="21" spans="2:2" x14ac:dyDescent="0.25">
      <c r="B21" s="131"/>
    </row>
    <row r="22" spans="2:2" x14ac:dyDescent="0.25">
      <c r="B22" s="131" t="s">
        <v>318</v>
      </c>
    </row>
    <row r="23" spans="2:2" x14ac:dyDescent="0.25">
      <c r="B23" s="130" t="s">
        <v>319</v>
      </c>
    </row>
    <row r="24" spans="2:2" x14ac:dyDescent="0.25">
      <c r="B24" s="130" t="s">
        <v>320</v>
      </c>
    </row>
    <row r="25" spans="2:2" x14ac:dyDescent="0.25">
      <c r="B25" s="130" t="s">
        <v>321</v>
      </c>
    </row>
    <row r="26" spans="2:2" x14ac:dyDescent="0.25">
      <c r="B26" s="130" t="s">
        <v>322</v>
      </c>
    </row>
    <row r="27" spans="2:2" x14ac:dyDescent="0.25">
      <c r="B27" s="130" t="s">
        <v>323</v>
      </c>
    </row>
    <row r="28" spans="2:2" x14ac:dyDescent="0.25">
      <c r="B28" s="130" t="s">
        <v>324</v>
      </c>
    </row>
    <row r="29" spans="2:2" x14ac:dyDescent="0.25">
      <c r="B29" s="130"/>
    </row>
    <row r="30" spans="2:2" x14ac:dyDescent="0.25">
      <c r="B30" s="131" t="s">
        <v>325</v>
      </c>
    </row>
    <row r="31" spans="2:2" x14ac:dyDescent="0.25">
      <c r="B31" s="130" t="s">
        <v>326</v>
      </c>
    </row>
    <row r="32" spans="2:2" x14ac:dyDescent="0.25">
      <c r="B32" s="130" t="s">
        <v>327</v>
      </c>
    </row>
    <row r="33" spans="2:2" x14ac:dyDescent="0.25">
      <c r="B33" s="130" t="s">
        <v>328</v>
      </c>
    </row>
    <row r="34" spans="2:2" x14ac:dyDescent="0.25">
      <c r="B34" s="130" t="s">
        <v>329</v>
      </c>
    </row>
    <row r="35" spans="2:2" x14ac:dyDescent="0.25">
      <c r="B35" s="130" t="s">
        <v>330</v>
      </c>
    </row>
    <row r="36" spans="2:2" x14ac:dyDescent="0.25">
      <c r="B36" s="130" t="s">
        <v>331</v>
      </c>
    </row>
    <row r="37" spans="2:2" x14ac:dyDescent="0.25">
      <c r="B37" s="130"/>
    </row>
    <row r="38" spans="2:2" x14ac:dyDescent="0.25">
      <c r="B38" s="131" t="s">
        <v>332</v>
      </c>
    </row>
    <row r="39" spans="2:2" x14ac:dyDescent="0.25">
      <c r="B39" s="130" t="s">
        <v>333</v>
      </c>
    </row>
    <row r="40" spans="2:2" x14ac:dyDescent="0.25">
      <c r="B40" s="130" t="s">
        <v>334</v>
      </c>
    </row>
    <row r="41" spans="2:2" x14ac:dyDescent="0.25">
      <c r="B41" s="130" t="s">
        <v>335</v>
      </c>
    </row>
    <row r="42" spans="2:2" x14ac:dyDescent="0.25">
      <c r="B42" s="130" t="s">
        <v>336</v>
      </c>
    </row>
    <row r="43" spans="2:2" x14ac:dyDescent="0.25">
      <c r="B43" s="130" t="s">
        <v>337</v>
      </c>
    </row>
    <row r="44" spans="2:2" x14ac:dyDescent="0.25">
      <c r="B44" s="130" t="s">
        <v>338</v>
      </c>
    </row>
    <row r="45" spans="2:2" x14ac:dyDescent="0.25">
      <c r="B45" s="130"/>
    </row>
    <row r="46" spans="2:2" x14ac:dyDescent="0.25">
      <c r="B46" s="131" t="s">
        <v>339</v>
      </c>
    </row>
    <row r="47" spans="2:2" x14ac:dyDescent="0.25">
      <c r="B47" s="130" t="s">
        <v>340</v>
      </c>
    </row>
    <row r="48" spans="2:2" x14ac:dyDescent="0.25">
      <c r="B48" s="130" t="s">
        <v>341</v>
      </c>
    </row>
    <row r="49" spans="2:2" x14ac:dyDescent="0.25">
      <c r="B49" s="130" t="s">
        <v>342</v>
      </c>
    </row>
    <row r="50" spans="2:2" x14ac:dyDescent="0.25">
      <c r="B50" s="130" t="s">
        <v>343</v>
      </c>
    </row>
    <row r="51" spans="2:2" x14ac:dyDescent="0.25">
      <c r="B51" s="130" t="s">
        <v>344</v>
      </c>
    </row>
    <row r="52" spans="2:2" x14ac:dyDescent="0.25">
      <c r="B52" s="130" t="s">
        <v>345</v>
      </c>
    </row>
    <row r="53" spans="2:2" x14ac:dyDescent="0.25">
      <c r="B53" s="130"/>
    </row>
    <row r="54" spans="2:2" x14ac:dyDescent="0.25">
      <c r="B54" s="131" t="s">
        <v>346</v>
      </c>
    </row>
    <row r="55" spans="2:2" x14ac:dyDescent="0.25">
      <c r="B55" s="130" t="s">
        <v>347</v>
      </c>
    </row>
    <row r="56" spans="2:2" x14ac:dyDescent="0.25">
      <c r="B56" s="130" t="s">
        <v>348</v>
      </c>
    </row>
    <row r="57" spans="2:2" x14ac:dyDescent="0.25">
      <c r="B57" s="130" t="s">
        <v>349</v>
      </c>
    </row>
    <row r="58" spans="2:2" x14ac:dyDescent="0.25">
      <c r="B58" s="130" t="s">
        <v>350</v>
      </c>
    </row>
    <row r="59" spans="2:2" x14ac:dyDescent="0.25">
      <c r="B59" s="130" t="s">
        <v>351</v>
      </c>
    </row>
    <row r="60" spans="2:2" x14ac:dyDescent="0.25">
      <c r="B60" s="131" t="s">
        <v>352</v>
      </c>
    </row>
    <row r="61" spans="2:2" x14ac:dyDescent="0.25">
      <c r="B61" s="130" t="s">
        <v>353</v>
      </c>
    </row>
    <row r="62" spans="2:2" x14ac:dyDescent="0.25">
      <c r="B62" s="130" t="s">
        <v>354</v>
      </c>
    </row>
    <row r="63" spans="2:2" x14ac:dyDescent="0.25">
      <c r="B63" s="130" t="s">
        <v>355</v>
      </c>
    </row>
    <row r="64" spans="2:2" x14ac:dyDescent="0.25">
      <c r="B64" s="130" t="s">
        <v>356</v>
      </c>
    </row>
    <row r="65" spans="2:2" x14ac:dyDescent="0.25">
      <c r="B65" s="130" t="s">
        <v>357</v>
      </c>
    </row>
    <row r="66" spans="2:2" x14ac:dyDescent="0.25">
      <c r="B66" s="130" t="s">
        <v>358</v>
      </c>
    </row>
    <row r="67" spans="2:2" x14ac:dyDescent="0.25">
      <c r="B67" s="130"/>
    </row>
    <row r="68" spans="2:2" x14ac:dyDescent="0.25">
      <c r="B68" s="131" t="s">
        <v>359</v>
      </c>
    </row>
    <row r="69" spans="2:2" x14ac:dyDescent="0.25">
      <c r="B69" s="130" t="s">
        <v>360</v>
      </c>
    </row>
    <row r="70" spans="2:2" x14ac:dyDescent="0.25">
      <c r="B70" s="130" t="s">
        <v>361</v>
      </c>
    </row>
    <row r="71" spans="2:2" x14ac:dyDescent="0.25">
      <c r="B71" s="130" t="s">
        <v>362</v>
      </c>
    </row>
    <row r="72" spans="2:2" x14ac:dyDescent="0.25">
      <c r="B72" s="130" t="s">
        <v>363</v>
      </c>
    </row>
    <row r="73" spans="2:2" x14ac:dyDescent="0.25">
      <c r="B73" s="130" t="s">
        <v>364</v>
      </c>
    </row>
    <row r="74" spans="2:2" x14ac:dyDescent="0.25">
      <c r="B74" s="130" t="s">
        <v>365</v>
      </c>
    </row>
    <row r="75" spans="2:2" x14ac:dyDescent="0.25">
      <c r="B75" s="130" t="s">
        <v>366</v>
      </c>
    </row>
    <row r="76" spans="2:2" x14ac:dyDescent="0.25">
      <c r="B76" s="130" t="s">
        <v>367</v>
      </c>
    </row>
    <row r="77" spans="2:2" x14ac:dyDescent="0.25">
      <c r="B77" s="130"/>
    </row>
    <row r="78" spans="2:2" x14ac:dyDescent="0.25">
      <c r="B78" s="131" t="s">
        <v>368</v>
      </c>
    </row>
    <row r="79" spans="2:2" x14ac:dyDescent="0.25">
      <c r="B79" s="130" t="s">
        <v>369</v>
      </c>
    </row>
    <row r="80" spans="2:2" x14ac:dyDescent="0.25">
      <c r="B80" s="130" t="s">
        <v>370</v>
      </c>
    </row>
    <row r="81" spans="2:2" x14ac:dyDescent="0.25">
      <c r="B81" s="130" t="s">
        <v>371</v>
      </c>
    </row>
    <row r="82" spans="2:2" x14ac:dyDescent="0.25">
      <c r="B82" s="130" t="s">
        <v>372</v>
      </c>
    </row>
    <row r="83" spans="2:2" x14ac:dyDescent="0.25">
      <c r="B83" s="130" t="s">
        <v>373</v>
      </c>
    </row>
    <row r="84" spans="2:2" x14ac:dyDescent="0.25">
      <c r="B84" s="130"/>
    </row>
    <row r="85" spans="2:2" x14ac:dyDescent="0.25">
      <c r="B85" s="131" t="s">
        <v>374</v>
      </c>
    </row>
    <row r="86" spans="2:2" x14ac:dyDescent="0.25">
      <c r="B86" s="130" t="s">
        <v>375</v>
      </c>
    </row>
    <row r="87" spans="2:2" x14ac:dyDescent="0.25">
      <c r="B87" s="130" t="s">
        <v>376</v>
      </c>
    </row>
    <row r="88" spans="2:2" x14ac:dyDescent="0.25">
      <c r="B88" s="130" t="s">
        <v>377</v>
      </c>
    </row>
    <row r="89" spans="2:2" x14ac:dyDescent="0.25">
      <c r="B89" s="130" t="s">
        <v>378</v>
      </c>
    </row>
    <row r="90" spans="2:2" x14ac:dyDescent="0.25">
      <c r="B90" s="130" t="s">
        <v>379</v>
      </c>
    </row>
    <row r="91" spans="2:2" x14ac:dyDescent="0.25">
      <c r="B91" s="130" t="s">
        <v>380</v>
      </c>
    </row>
    <row r="92" spans="2:2" x14ac:dyDescent="0.25">
      <c r="B92" s="131"/>
    </row>
    <row r="93" spans="2:2" x14ac:dyDescent="0.25">
      <c r="B93" s="131" t="s">
        <v>381</v>
      </c>
    </row>
    <row r="94" spans="2:2" x14ac:dyDescent="0.25">
      <c r="B94" s="130" t="s">
        <v>382</v>
      </c>
    </row>
    <row r="95" spans="2:2" x14ac:dyDescent="0.25">
      <c r="B95" s="130" t="s">
        <v>383</v>
      </c>
    </row>
    <row r="96" spans="2:2" x14ac:dyDescent="0.25">
      <c r="B96" s="130" t="s">
        <v>384</v>
      </c>
    </row>
    <row r="97" spans="2:2" x14ac:dyDescent="0.25">
      <c r="B97" s="130" t="s">
        <v>385</v>
      </c>
    </row>
    <row r="98" spans="2:2" x14ac:dyDescent="0.25">
      <c r="B98" s="130" t="s">
        <v>386</v>
      </c>
    </row>
    <row r="99" spans="2:2" x14ac:dyDescent="0.25">
      <c r="B99" s="130" t="s">
        <v>387</v>
      </c>
    </row>
    <row r="100" spans="2:2" x14ac:dyDescent="0.25">
      <c r="B100" s="130"/>
    </row>
    <row r="101" spans="2:2" x14ac:dyDescent="0.25">
      <c r="B101" s="131" t="s">
        <v>388</v>
      </c>
    </row>
    <row r="102" spans="2:2" x14ac:dyDescent="0.25">
      <c r="B102" s="130" t="s">
        <v>389</v>
      </c>
    </row>
    <row r="103" spans="2:2" x14ac:dyDescent="0.25">
      <c r="B103" s="130" t="s">
        <v>390</v>
      </c>
    </row>
    <row r="104" spans="2:2" x14ac:dyDescent="0.25">
      <c r="B104" s="130" t="s">
        <v>391</v>
      </c>
    </row>
    <row r="105" spans="2:2" x14ac:dyDescent="0.25">
      <c r="B105" s="130" t="s">
        <v>392</v>
      </c>
    </row>
    <row r="106" spans="2:2" x14ac:dyDescent="0.25">
      <c r="B106" s="130" t="s">
        <v>393</v>
      </c>
    </row>
    <row r="107" spans="2:2" x14ac:dyDescent="0.25">
      <c r="B107" s="130" t="s">
        <v>394</v>
      </c>
    </row>
    <row r="108" spans="2:2" x14ac:dyDescent="0.25">
      <c r="B108" s="130"/>
    </row>
    <row r="109" spans="2:2" x14ac:dyDescent="0.25">
      <c r="B109" s="131" t="s">
        <v>395</v>
      </c>
    </row>
    <row r="110" spans="2:2" x14ac:dyDescent="0.25">
      <c r="B110" s="130" t="s">
        <v>396</v>
      </c>
    </row>
    <row r="111" spans="2:2" x14ac:dyDescent="0.25">
      <c r="B111" s="130" t="s">
        <v>397</v>
      </c>
    </row>
    <row r="112" spans="2:2" x14ac:dyDescent="0.25">
      <c r="B112" s="130" t="s">
        <v>398</v>
      </c>
    </row>
    <row r="113" spans="2:2" x14ac:dyDescent="0.25">
      <c r="B113" s="130" t="s">
        <v>399</v>
      </c>
    </row>
    <row r="114" spans="2:2" x14ac:dyDescent="0.25">
      <c r="B114" s="130" t="s">
        <v>400</v>
      </c>
    </row>
    <row r="115" spans="2:2" x14ac:dyDescent="0.25">
      <c r="B115" s="130" t="s">
        <v>401</v>
      </c>
    </row>
    <row r="116" spans="2:2" x14ac:dyDescent="0.25">
      <c r="B116" s="130" t="s">
        <v>2</v>
      </c>
    </row>
    <row r="117" spans="2:2" x14ac:dyDescent="0.25">
      <c r="B117" s="131" t="s">
        <v>402</v>
      </c>
    </row>
    <row r="118" spans="2:2" x14ac:dyDescent="0.25">
      <c r="B118" s="131" t="s">
        <v>403</v>
      </c>
    </row>
    <row r="119" spans="2:2" x14ac:dyDescent="0.25">
      <c r="B119" s="130" t="s">
        <v>404</v>
      </c>
    </row>
    <row r="120" spans="2:2" x14ac:dyDescent="0.25">
      <c r="B120" s="130" t="s">
        <v>405</v>
      </c>
    </row>
    <row r="121" spans="2:2" x14ac:dyDescent="0.25">
      <c r="B121" s="130" t="s">
        <v>406</v>
      </c>
    </row>
    <row r="122" spans="2:2" x14ac:dyDescent="0.25">
      <c r="B122" s="130" t="s">
        <v>407</v>
      </c>
    </row>
    <row r="123" spans="2:2" x14ac:dyDescent="0.25">
      <c r="B123" s="130" t="s">
        <v>408</v>
      </c>
    </row>
    <row r="124" spans="2:2" x14ac:dyDescent="0.25">
      <c r="B124" s="130" t="s">
        <v>409</v>
      </c>
    </row>
  </sheetData>
  <sheetProtection password="C3E5"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7"/>
  <sheetViews>
    <sheetView workbookViewId="0"/>
  </sheetViews>
  <sheetFormatPr defaultRowHeight="15" x14ac:dyDescent="0.25"/>
  <sheetData>
    <row r="1" spans="2:9" x14ac:dyDescent="0.25">
      <c r="B1" s="28"/>
      <c r="C1" s="152" t="s">
        <v>282</v>
      </c>
      <c r="D1" s="29"/>
      <c r="E1" s="29"/>
      <c r="F1" s="29"/>
      <c r="G1" s="29"/>
      <c r="H1" s="29"/>
    </row>
    <row r="2" spans="2:9" x14ac:dyDescent="0.25">
      <c r="B2" s="28"/>
      <c r="C2" s="35" t="s">
        <v>284</v>
      </c>
      <c r="D2" s="29"/>
      <c r="E2" s="29"/>
      <c r="F2" s="29"/>
      <c r="G2" s="29"/>
      <c r="H2" s="29"/>
    </row>
    <row r="3" spans="2:9" x14ac:dyDescent="0.25">
      <c r="B3" s="28"/>
      <c r="C3" s="152" t="s">
        <v>281</v>
      </c>
      <c r="D3" s="29"/>
      <c r="E3" s="29"/>
      <c r="F3" s="29"/>
      <c r="G3" s="29"/>
      <c r="H3" s="29"/>
    </row>
    <row r="5" spans="2:9" x14ac:dyDescent="0.25">
      <c r="B5" s="34" t="s">
        <v>233</v>
      </c>
      <c r="C5" s="34"/>
      <c r="D5" s="34" t="s">
        <v>268</v>
      </c>
      <c r="E5" s="34"/>
    </row>
    <row r="6" spans="2:9" x14ac:dyDescent="0.25">
      <c r="B6" t="s">
        <v>234</v>
      </c>
      <c r="D6" t="s">
        <v>269</v>
      </c>
    </row>
    <row r="7" spans="2:9" x14ac:dyDescent="0.25">
      <c r="B7" s="178" t="s">
        <v>235</v>
      </c>
      <c r="C7" s="178"/>
      <c r="D7" s="178"/>
      <c r="E7" s="178"/>
      <c r="F7" s="178"/>
      <c r="G7" s="178"/>
      <c r="H7" s="178"/>
      <c r="I7" s="178"/>
    </row>
    <row r="8" spans="2:9" x14ac:dyDescent="0.25">
      <c r="B8" s="179" t="s">
        <v>266</v>
      </c>
      <c r="C8" s="180"/>
      <c r="D8" s="180"/>
      <c r="E8" s="180"/>
      <c r="F8" s="180"/>
      <c r="G8" s="180"/>
      <c r="H8" s="180"/>
      <c r="I8" s="180"/>
    </row>
    <row r="9" spans="2:9" x14ac:dyDescent="0.25">
      <c r="B9" s="181" t="s">
        <v>265</v>
      </c>
      <c r="C9" s="181"/>
      <c r="D9" s="183" t="s">
        <v>240</v>
      </c>
      <c r="E9" s="184"/>
      <c r="F9" s="184"/>
      <c r="G9" s="184"/>
      <c r="H9" s="184"/>
      <c r="I9" s="185" t="s">
        <v>0</v>
      </c>
    </row>
    <row r="10" spans="2:9" ht="36.75" x14ac:dyDescent="0.25">
      <c r="B10" s="182"/>
      <c r="C10" s="182"/>
      <c r="D10" s="46" t="s">
        <v>131</v>
      </c>
      <c r="E10" s="47" t="s">
        <v>132</v>
      </c>
      <c r="F10" s="47" t="s">
        <v>133</v>
      </c>
      <c r="G10" s="47" t="s">
        <v>134</v>
      </c>
      <c r="H10" s="47" t="s">
        <v>135</v>
      </c>
      <c r="I10" s="186"/>
    </row>
    <row r="11" spans="2:9" ht="24" x14ac:dyDescent="0.25">
      <c r="B11" s="175" t="s">
        <v>236</v>
      </c>
      <c r="C11" s="48" t="s">
        <v>131</v>
      </c>
      <c r="D11" s="49">
        <v>5.3745474798106381E-2</v>
      </c>
      <c r="E11" s="50">
        <v>5.4859370648844337E-2</v>
      </c>
      <c r="F11" s="51">
        <v>3.9821776663881925E-2</v>
      </c>
      <c r="G11" s="51">
        <v>3.6758563074352546E-2</v>
      </c>
      <c r="H11" s="51">
        <v>2.5062656641604009E-2</v>
      </c>
      <c r="I11" s="52">
        <v>0.21024784182678921</v>
      </c>
    </row>
    <row r="12" spans="2:9" ht="24" x14ac:dyDescent="0.25">
      <c r="B12" s="176"/>
      <c r="C12" s="53" t="s">
        <v>132</v>
      </c>
      <c r="D12" s="54">
        <v>7.1567808409913669E-2</v>
      </c>
      <c r="E12" s="55">
        <v>0.13951545530492898</v>
      </c>
      <c r="F12" s="56">
        <v>5.6808688387635753E-2</v>
      </c>
      <c r="G12" s="56">
        <v>2.7847396268448898E-2</v>
      </c>
      <c r="H12" s="56">
        <v>3.3416875522138678E-3</v>
      </c>
      <c r="I12" s="57">
        <v>0.29908103592314123</v>
      </c>
    </row>
    <row r="13" spans="2:9" ht="36" x14ac:dyDescent="0.25">
      <c r="B13" s="176"/>
      <c r="C13" s="53" t="s">
        <v>133</v>
      </c>
      <c r="D13" s="58">
        <v>7.685881370091896E-2</v>
      </c>
      <c r="E13" s="56">
        <v>0.13784461152882205</v>
      </c>
      <c r="F13" s="56">
        <v>7.5187969924812026E-2</v>
      </c>
      <c r="G13" s="56">
        <v>5.8479532163742687E-3</v>
      </c>
      <c r="H13" s="56">
        <v>1.9493177387914229E-3</v>
      </c>
      <c r="I13" s="57">
        <v>0.29768866610971872</v>
      </c>
    </row>
    <row r="14" spans="2:9" ht="24" x14ac:dyDescent="0.25">
      <c r="B14" s="176"/>
      <c r="C14" s="53" t="s">
        <v>134</v>
      </c>
      <c r="D14" s="58">
        <v>5.402394876079087E-2</v>
      </c>
      <c r="E14" s="56">
        <v>6.9340016708437757E-2</v>
      </c>
      <c r="F14" s="56">
        <v>1.7543859649122806E-2</v>
      </c>
      <c r="G14" s="56">
        <v>5.5694792536897797E-3</v>
      </c>
      <c r="H14" s="56">
        <v>1.6708437761069339E-3</v>
      </c>
      <c r="I14" s="57">
        <v>0.14814814814814814</v>
      </c>
    </row>
    <row r="15" spans="2:9" ht="24" x14ac:dyDescent="0.25">
      <c r="B15" s="176"/>
      <c r="C15" s="53" t="s">
        <v>135</v>
      </c>
      <c r="D15" s="58">
        <v>2.5062656641604009E-2</v>
      </c>
      <c r="E15" s="56">
        <v>1.0025062656641603E-2</v>
      </c>
      <c r="F15" s="56">
        <v>3.6201615148983568E-3</v>
      </c>
      <c r="G15" s="56">
        <v>3.0632135895293788E-3</v>
      </c>
      <c r="H15" s="56">
        <v>3.0632135895293788E-3</v>
      </c>
      <c r="I15" s="57">
        <v>4.4834307992202733E-2</v>
      </c>
    </row>
    <row r="16" spans="2:9" x14ac:dyDescent="0.25">
      <c r="B16" s="177" t="s">
        <v>0</v>
      </c>
      <c r="C16" s="177"/>
      <c r="D16" s="59">
        <v>0.28125870231133393</v>
      </c>
      <c r="E16" s="60">
        <v>0.41158451684767478</v>
      </c>
      <c r="F16" s="60">
        <v>0.19298245614035089</v>
      </c>
      <c r="G16" s="60">
        <v>7.9086605402394872E-2</v>
      </c>
      <c r="H16" s="60">
        <v>3.5087719298245612E-2</v>
      </c>
      <c r="I16" s="103">
        <v>1</v>
      </c>
    </row>
    <row r="18" spans="2:9" x14ac:dyDescent="0.25">
      <c r="B18" s="178" t="s">
        <v>237</v>
      </c>
      <c r="C18" s="178"/>
      <c r="D18" s="178"/>
      <c r="E18" s="178"/>
      <c r="F18" s="178"/>
      <c r="G18" s="178"/>
      <c r="H18" s="178"/>
      <c r="I18" s="178"/>
    </row>
    <row r="19" spans="2:9" x14ac:dyDescent="0.25">
      <c r="B19" s="179" t="s">
        <v>267</v>
      </c>
      <c r="C19" s="180"/>
      <c r="D19" s="180"/>
      <c r="E19" s="180"/>
      <c r="F19" s="180"/>
      <c r="G19" s="180"/>
      <c r="H19" s="180"/>
      <c r="I19" s="180"/>
    </row>
    <row r="20" spans="2:9" x14ac:dyDescent="0.25">
      <c r="B20" s="181" t="s">
        <v>265</v>
      </c>
      <c r="C20" s="181"/>
      <c r="D20" s="183" t="s">
        <v>239</v>
      </c>
      <c r="E20" s="184"/>
      <c r="F20" s="184"/>
      <c r="G20" s="184"/>
      <c r="H20" s="184"/>
      <c r="I20" s="185" t="s">
        <v>0</v>
      </c>
    </row>
    <row r="21" spans="2:9" ht="36.75" x14ac:dyDescent="0.25">
      <c r="B21" s="182"/>
      <c r="C21" s="182"/>
      <c r="D21" s="46" t="s">
        <v>131</v>
      </c>
      <c r="E21" s="47" t="s">
        <v>132</v>
      </c>
      <c r="F21" s="47" t="s">
        <v>133</v>
      </c>
      <c r="G21" s="47" t="s">
        <v>134</v>
      </c>
      <c r="H21" s="47" t="s">
        <v>135</v>
      </c>
      <c r="I21" s="186"/>
    </row>
    <row r="22" spans="2:9" ht="24" x14ac:dyDescent="0.25">
      <c r="B22" s="175" t="s">
        <v>238</v>
      </c>
      <c r="C22" s="48" t="s">
        <v>131</v>
      </c>
      <c r="D22" s="49">
        <v>5.4626532887402456E-2</v>
      </c>
      <c r="E22" s="50">
        <v>3.5953177257525087E-2</v>
      </c>
      <c r="F22" s="51">
        <v>1.3377926421404682E-2</v>
      </c>
      <c r="G22" s="51">
        <v>9.7547380156075818E-3</v>
      </c>
      <c r="H22" s="51">
        <v>4.738015607580825E-3</v>
      </c>
      <c r="I22" s="52">
        <v>0.11845039018952062</v>
      </c>
    </row>
    <row r="23" spans="2:9" ht="24" x14ac:dyDescent="0.25">
      <c r="B23" s="176"/>
      <c r="C23" s="53" t="s">
        <v>132</v>
      </c>
      <c r="D23" s="54">
        <v>9.4481605351170561E-2</v>
      </c>
      <c r="E23" s="55">
        <v>0.17112597547380154</v>
      </c>
      <c r="F23" s="56">
        <v>6.3266443701226305E-2</v>
      </c>
      <c r="G23" s="56">
        <v>2.3968784838350056E-2</v>
      </c>
      <c r="H23" s="56">
        <v>6.131549609810479E-3</v>
      </c>
      <c r="I23" s="57">
        <v>0.35897435897435898</v>
      </c>
    </row>
    <row r="24" spans="2:9" ht="36" x14ac:dyDescent="0.25">
      <c r="B24" s="176"/>
      <c r="C24" s="53" t="s">
        <v>133</v>
      </c>
      <c r="D24" s="58">
        <v>8.6677814938684497E-2</v>
      </c>
      <c r="E24" s="56">
        <v>0.15050167224080269</v>
      </c>
      <c r="F24" s="56">
        <v>9.5317725752508353E-2</v>
      </c>
      <c r="G24" s="56">
        <v>2.5362318840579712E-2</v>
      </c>
      <c r="H24" s="56">
        <v>1.2263099219620958E-2</v>
      </c>
      <c r="I24" s="57">
        <v>0.37012263099219622</v>
      </c>
    </row>
    <row r="25" spans="2:9" ht="24" x14ac:dyDescent="0.25">
      <c r="B25" s="176"/>
      <c r="C25" s="53" t="s">
        <v>134</v>
      </c>
      <c r="D25" s="58">
        <v>3.5117056856187288E-2</v>
      </c>
      <c r="E25" s="56">
        <v>4.5986622073578599E-2</v>
      </c>
      <c r="F25" s="56">
        <v>1.4771460423634338E-2</v>
      </c>
      <c r="G25" s="56">
        <v>1.588628762541806E-2</v>
      </c>
      <c r="H25" s="56">
        <v>4.180602006688963E-3</v>
      </c>
      <c r="I25" s="57">
        <v>0.11594202898550725</v>
      </c>
    </row>
    <row r="26" spans="2:9" ht="24" x14ac:dyDescent="0.25">
      <c r="B26" s="176"/>
      <c r="C26" s="53" t="s">
        <v>135</v>
      </c>
      <c r="D26" s="58">
        <v>1.0312151616499444E-2</v>
      </c>
      <c r="E26" s="56">
        <v>8.0824972129319959E-3</v>
      </c>
      <c r="F26" s="56">
        <v>6.4102564102564109E-3</v>
      </c>
      <c r="G26" s="56">
        <v>3.9018952062430325E-3</v>
      </c>
      <c r="H26" s="56">
        <v>7.803790412486065E-3</v>
      </c>
      <c r="I26" s="57">
        <v>3.6510590858416944E-2</v>
      </c>
    </row>
    <row r="27" spans="2:9" x14ac:dyDescent="0.25">
      <c r="B27" s="177" t="s">
        <v>0</v>
      </c>
      <c r="C27" s="177"/>
      <c r="D27" s="59">
        <v>0.28121516164994426</v>
      </c>
      <c r="E27" s="60">
        <v>0.41164994425863988</v>
      </c>
      <c r="F27" s="60">
        <v>0.19314381270903008</v>
      </c>
      <c r="G27" s="60">
        <v>7.8874024526198433E-2</v>
      </c>
      <c r="H27" s="60">
        <v>3.5117056856187288E-2</v>
      </c>
      <c r="I27" s="103">
        <v>1</v>
      </c>
    </row>
  </sheetData>
  <sheetProtection password="C3E5" sheet="1" selectLockedCells="1" selectUnlockedCells="1"/>
  <mergeCells count="14">
    <mergeCell ref="B11:B15"/>
    <mergeCell ref="B7:I7"/>
    <mergeCell ref="B8:I8"/>
    <mergeCell ref="B9:C10"/>
    <mergeCell ref="D9:H9"/>
    <mergeCell ref="I9:I10"/>
    <mergeCell ref="B22:B26"/>
    <mergeCell ref="B27:C27"/>
    <mergeCell ref="B16:C16"/>
    <mergeCell ref="B18:I18"/>
    <mergeCell ref="B19:I19"/>
    <mergeCell ref="B20:C21"/>
    <mergeCell ref="D20:H20"/>
    <mergeCell ref="I20:I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Front Page</vt:lpstr>
      <vt:lpstr>Percents</vt:lpstr>
      <vt:lpstr>Counts</vt:lpstr>
      <vt:lpstr>Might join x subgroups</vt:lpstr>
      <vt:lpstr>MOSAIC GROUPS</vt:lpstr>
      <vt:lpstr>SPSS- overlap of beliefs</vt:lpstr>
      <vt:lpstr>'Front Page'!_ftn1</vt:lpstr>
      <vt:lpstr>'Front Page'!_ftn3</vt:lpstr>
      <vt:lpstr>'Front Page'!_ftn4</vt:lpstr>
      <vt:lpstr>'Front Page'!_ftn5</vt:lpstr>
      <vt:lpstr>'Front Page'!MainTitle</vt:lpstr>
      <vt:lpstr>'Front Page'!Print_Area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Gavin Ellison</dc:creator>
  <cp:lastModifiedBy>Stella Warren</cp:lastModifiedBy>
  <dcterms:created xsi:type="dcterms:W3CDTF">2017-11-13T14:43:55Z</dcterms:created>
  <dcterms:modified xsi:type="dcterms:W3CDTF">2018-11-22T10:11:36Z</dcterms:modified>
</cp:coreProperties>
</file>